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6515" windowHeight="95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<sst xmlns="http://schemas.openxmlformats.org/spreadsheetml/2006/main" count="1013" uniqueCount="318">
  <si>
    <t>PROGRAMA OPERATIVO ANUAL 2021</t>
  </si>
  <si>
    <t>PERIODO: 1 DE OCTUBRE AL 31 DE DICIEMBRE 2021.  (4to TRIMESTRE)</t>
  </si>
  <si>
    <t xml:space="preserve"> </t>
  </si>
  <si>
    <t>No.</t>
  </si>
  <si>
    <t>Zona</t>
  </si>
  <si>
    <t>COLONIA O COMUNIDAD</t>
  </si>
  <si>
    <t>OBRA</t>
  </si>
  <si>
    <t xml:space="preserve">MONTO TOTAL </t>
  </si>
  <si>
    <t>APORTACIÓN FEDERAL</t>
  </si>
  <si>
    <t>APORTACIÓN MUNICIPAL</t>
  </si>
  <si>
    <t>FUENTE DE RECURSOS: FONDO Y/O PROGRAMA</t>
  </si>
  <si>
    <t>PARTIDA PRESUPUESTAL (OBJETO DEL GASTO)</t>
  </si>
  <si>
    <t>METAS</t>
  </si>
  <si>
    <t>N° DE BENEFICIARIOS</t>
  </si>
  <si>
    <t>MODALIDAD (CONVOCATORIA)</t>
  </si>
  <si>
    <t>N° DE PROCEDIMIENTO (BASES)</t>
  </si>
  <si>
    <t>VISITA DE OBRA</t>
  </si>
  <si>
    <t>JUNTA DE ACLARACIONES</t>
  </si>
  <si>
    <t>CONTRATISTA</t>
  </si>
  <si>
    <t>RFC</t>
  </si>
  <si>
    <t>NO. DE CONTRATO</t>
  </si>
  <si>
    <t>MONTO DE CONTRATO  SIN IVA</t>
  </si>
  <si>
    <t>MONTO DE CONTRATO  CON IVA</t>
  </si>
  <si>
    <t>N° DE CONVENIO</t>
  </si>
  <si>
    <t>DICTAMEN DE CONVENIO</t>
  </si>
  <si>
    <t>MONTO DE CONVENIO  SIN IVA</t>
  </si>
  <si>
    <t>MONTO DE CONVENIO  CON IVA</t>
  </si>
  <si>
    <t>MECANISMOS DE VIGILANCIA Y SUPERVISIÓN</t>
  </si>
  <si>
    <t>ACTA DE ENTREGA-RECEPCIÓN</t>
  </si>
  <si>
    <t>ACTA DE FINIQUITO</t>
  </si>
  <si>
    <t>ACTA DE EXTINCION DE DERECHOS</t>
  </si>
  <si>
    <t>MONTO PAGADO (CIERRE DE LA OBRA)</t>
  </si>
  <si>
    <t>RESIDENTE DE OBRA</t>
  </si>
  <si>
    <t>APERTURA TECNICA</t>
  </si>
  <si>
    <t>APERTURA ECONOMICA</t>
  </si>
  <si>
    <t>DICTAMEN DE FALLO</t>
  </si>
  <si>
    <t>FALLO</t>
  </si>
  <si>
    <t>INCIO</t>
  </si>
  <si>
    <t>TERMINO</t>
  </si>
  <si>
    <t>AVANCE FISICO</t>
  </si>
  <si>
    <t>AVANCE FINANCIERO</t>
  </si>
  <si>
    <t>FEDERAL</t>
  </si>
  <si>
    <t>MUNICIPAL</t>
  </si>
  <si>
    <t>RAMO 33 / FONDO DE APORTACIONES PARA LA INFRAESTRUCTURA SOCIAL MUNICIPAL Y DE LAS DEMARCACIONES TERRITORIALES DEL DISTRITO FEDERAL (FISMDF)</t>
  </si>
  <si>
    <t xml:space="preserve">PROYECTOS DE INCIDENCIA DIRECTA </t>
  </si>
  <si>
    <t>MUNICIPIO</t>
  </si>
  <si>
    <t>PRODIM</t>
  </si>
  <si>
    <t>PROGRAMA DE DESARROLLO INSTITUCIONAL (2% DEL MONTO TOTAL) CREACIÓN Y ACTUALIZACIÓN DE LA NORMATIVIDAD MUNICIPAL, PROGRAMA DE ORDENAMIENTO TERRITORIAL O SIMILAR</t>
  </si>
  <si>
    <t>NA</t>
  </si>
  <si>
    <t>FISM 2021</t>
  </si>
  <si>
    <t>1.00 PROGRAMA</t>
  </si>
  <si>
    <t>GASTOS INDIRECTOS</t>
  </si>
  <si>
    <t>GASTOS INDIRECTOS PARA LA CONTRATACIÓN DE ESTUDIOS DE CONSULTORÍA PARA LA REALIZACIÓN DE ESTUDIOS DE EVALUACIÓN DE PROYECTOS Y GASTOS INDIRECTOS PARA   MANTENIMIENTO Y REPARACIÓN DE VEHÍCULOS PARA LA VERIFICACIÓN Y EL SEGUIMIENTO DE LAS OBRAS REALIZADAS CON RECURSOS DEL FAIS</t>
  </si>
  <si>
    <t>URBANA</t>
  </si>
  <si>
    <t>VARIAS COLONIAS</t>
  </si>
  <si>
    <t>MEJORAMIENTO DE VIVIENDA</t>
  </si>
  <si>
    <t>CONSTRUCCIÓN DE CUARTOS DORMITORIO Y CUARTOS PARA BAÑO EN COLIMA, EN VARIAS COLONIAS</t>
  </si>
  <si>
    <t>06-01-01-01</t>
  </si>
  <si>
    <t>25.00 ACCIONES DE VIVIENDA</t>
  </si>
  <si>
    <t>LICITACION PUBLICA</t>
  </si>
  <si>
    <t>FISM-01-LPE-/2021-COL</t>
  </si>
  <si>
    <t>JUNAT DE ACLARACIONES</t>
  </si>
  <si>
    <t>APERTURA ECONIMICA</t>
  </si>
  <si>
    <t>JEMEHO S.A DE C.V.</t>
  </si>
  <si>
    <t>JEM 171010 TQ5</t>
  </si>
  <si>
    <t>DGOPyP-FISM-001/2021</t>
  </si>
  <si>
    <t>DGOPyP-FISM-001/2021-A</t>
  </si>
  <si>
    <t>DT-DGOPyP-FISM-001/2021-A</t>
  </si>
  <si>
    <t>BITACORA CONVENCIONAL</t>
  </si>
  <si>
    <t>AER-FISM-001/2021</t>
  </si>
  <si>
    <t>AF-FISM-001/2021</t>
  </si>
  <si>
    <t>AED-FISM-001/2021</t>
  </si>
  <si>
    <t>ING. OSCAR ROSAS FLORES.</t>
  </si>
  <si>
    <t>DGOPyP-FISM-001/2021-B</t>
  </si>
  <si>
    <t>DT-DGOPyP-FISM-001/2021-B</t>
  </si>
  <si>
    <t>RURAL</t>
  </si>
  <si>
    <t>TEPAMES</t>
  </si>
  <si>
    <t>URBANIZACIÓN</t>
  </si>
  <si>
    <t>CONSTRUCCION DE DRENAJE SANITARIO EN COLIMA LOCALIDAD  LOS TEPAMES, TRAMO CALLE S. CIPRIANO SANCHEZ Y 16 DE SEPTIEMBRE.</t>
  </si>
  <si>
    <t>06-01-02-06</t>
  </si>
  <si>
    <t>131 ML</t>
  </si>
  <si>
    <t>ADJUDICACION DIRECTA</t>
  </si>
  <si>
    <t>RALAD S.A DE C.V.</t>
  </si>
  <si>
    <t>RAL.080806-HR6</t>
  </si>
  <si>
    <t>DGOPyP-FISM-021/2021</t>
  </si>
  <si>
    <t>ING. LEOBARDO AMEZCUA GOMEZ</t>
  </si>
  <si>
    <t>VARIAS COMUNIDADES</t>
  </si>
  <si>
    <t>AGUA POTABLE</t>
  </si>
  <si>
    <t>AMPLIACIÓN O CONSTRUCCIÓN DE RED O SISTEMA DE AGUA ENTUBADA (ACCESO A SERVICIOS BÁSICOS DE LA VIVIENDA) EN COLIMA, EN VARIAS LOCALIDADES (ESTAPILLA)</t>
  </si>
  <si>
    <t>06-01-07-12</t>
  </si>
  <si>
    <t>2 REDES</t>
  </si>
  <si>
    <t>ING. RICARDO OCHOA HERNANDEZ</t>
  </si>
  <si>
    <t>OOHR 870403 4G9</t>
  </si>
  <si>
    <t>DGOPyP-FISM-012/2021</t>
  </si>
  <si>
    <t>AER-FISM-012/2021</t>
  </si>
  <si>
    <t>AF-FISM-012/2021</t>
  </si>
  <si>
    <t>AED-FISM-012/2021</t>
  </si>
  <si>
    <t>ING. FRANCISCO JAVIER CHACON BRICEÑO</t>
  </si>
  <si>
    <t>DRENAJE SANITARIO</t>
  </si>
  <si>
    <t>AMPLIACIÓN O CONSTRUCCIÓN DE DRENAJE SANITARIO EN COLIMA, EN VARIAS LOCALIDADES (TEPAMES)</t>
  </si>
  <si>
    <t>06-01-04-03</t>
  </si>
  <si>
    <t>INTEGRA CONSTRUCCIONES Y MANTENIMIENTO S.A DE C.V.</t>
  </si>
  <si>
    <t>ICM 051116 QN7</t>
  </si>
  <si>
    <t>DGOPyP-FISM-010/2021</t>
  </si>
  <si>
    <t>AER-FISM-010/2021</t>
  </si>
  <si>
    <t>AF-FISM-010/2021</t>
  </si>
  <si>
    <t>AED-FISM-010/2021</t>
  </si>
  <si>
    <t>ING. OSCAR ROSAS FLORES</t>
  </si>
  <si>
    <t>PROYECTOS DE INCIDENCIA COMPLEMENTARIA</t>
  </si>
  <si>
    <t>COL CUAUHTÉMOC</t>
  </si>
  <si>
    <t>REHABILITACIÓN DE CANCHAS Y ESPACIOS MULTIDEPORTIVOS EN COLIMA, COLONIA CUAUHTÉMOC</t>
  </si>
  <si>
    <t>1.00 CANCHA</t>
  </si>
  <si>
    <t>INVITACION A CUANDO MENOS TRES LOCAL</t>
  </si>
  <si>
    <t>FISM-18-I3/2021-COL</t>
  </si>
  <si>
    <t>JOSE ROMAN RANIREZ ANDRADE</t>
  </si>
  <si>
    <t>RAAR 700809 9S5</t>
  </si>
  <si>
    <t>DGOPyP-FISM-018/2021</t>
  </si>
  <si>
    <t>LAS TUNAS</t>
  </si>
  <si>
    <t>CONSTRUCCIÓN DE CANCHAS Y ESPACIOS MULTIDEPORTIVOS (ETAPA DE BAÑOS) EN COLIMA, LOCALIDAD LAS TUNAS</t>
  </si>
  <si>
    <t>1.00 MÓDULO DE BAÑOS</t>
  </si>
  <si>
    <t>ARQ. KAREN ITZEL AQUINO NAVARRO</t>
  </si>
  <si>
    <t>AUNK-931031-2U1</t>
  </si>
  <si>
    <t>DGOPyP-FISM-020/2021</t>
  </si>
  <si>
    <t>LA ATREVIDA</t>
  </si>
  <si>
    <t>OBRA CIVIL</t>
  </si>
  <si>
    <t>REHABILITACIÓN DE CANCHAS Y ESPACIOS MULTIDEPORTIVOS EN COLIMA, EN VARIAS COLONIAS (LA ATREVIDA)</t>
  </si>
  <si>
    <t>INGENIEROS Y ARQUITECTOS RAMOS S.A DE C.V.</t>
  </si>
  <si>
    <t>IAR-120515-794</t>
  </si>
  <si>
    <t>DGOPyP-FISM-019/2021</t>
  </si>
  <si>
    <t>ESTAPILLA</t>
  </si>
  <si>
    <t>REHABILITACIÓN DE CANCHAS Y ESPACIOS MULTIDEPORTIVOS EN COLIMA, EN VARIAS COLONIAS (ESTAPILLA)</t>
  </si>
  <si>
    <t>PRADOS DEL SUR</t>
  </si>
  <si>
    <t>REHABILITACIÓN DE CANCHAS Y ESPACIOS MULTIDEPORTIVOS EN COLIMA, EN VARIAS COLONIAS (PRADOS DEL SUR)</t>
  </si>
  <si>
    <t>LA CORREGIDORA</t>
  </si>
  <si>
    <t>REHABILITACIÓN DE CANCHAS Y ESPACIOS MULTIDEPORTIVOS EN COLIMA, EN VARIAS COLONIAS (LA CORREGIDORA)</t>
  </si>
  <si>
    <t>LAS AMARILLAS</t>
  </si>
  <si>
    <t>REHABILITACIÓN DE CANCHAS Y ESPACIOS MULTIDEPORTIVOS EN COLIMA, EN VARIAS COLONIAS (LAS AMARILLAS)</t>
  </si>
  <si>
    <t>COL. LAS AMARILLAS</t>
  </si>
  <si>
    <t>REHABILITACIÓN DE MURO DE CONTENCIÓN RÍO COLIMA, EN EL MUNICIPIO COLIMA, COLONIA LA ARMONÍA (LAS AMARILLAS)</t>
  </si>
  <si>
    <t>06-01-04-07</t>
  </si>
  <si>
    <t>89.50 M3</t>
  </si>
  <si>
    <t>CONSTRUCTORA Y URBANIZADORA AMSAES S.A DE C.V.</t>
  </si>
  <si>
    <t>CUA-170406-53A</t>
  </si>
  <si>
    <t>DGOPyP-FISM-022/2021</t>
  </si>
  <si>
    <t>SAN PABLO</t>
  </si>
  <si>
    <t>REHABILITACIÓN DE MURO DE CONTENCIÓN EN COLIMA, COLONIA SAN PABLO, ARROYO EL TECOLOTE (FRENTE A SECUNDARIA NO. 8)</t>
  </si>
  <si>
    <t>57.25 M3</t>
  </si>
  <si>
    <t>CATESP CONSTRUCTORA Y URBANIZADORA S.A DE C.V.</t>
  </si>
  <si>
    <t>CCU-170406-8H5</t>
  </si>
  <si>
    <t>DGOPyP-FISM-023/2021</t>
  </si>
  <si>
    <t>VICENTE GUERRERO</t>
  </si>
  <si>
    <t>REHABILITACION DE ANDADORES URBANOS Y ESCALINATAS EN COLIMA, COL. VICENE GUERRERO, AV. REPUBLICA, TRAMO AV. NIÑOS HEROES DE CHAPULTEPEC A CALLE COAHUILA.</t>
  </si>
  <si>
    <t>06-01-04-04</t>
  </si>
  <si>
    <t>350.00 M2</t>
  </si>
  <si>
    <t>ING. LUIS ALBERTO CADENA GUEVARA</t>
  </si>
  <si>
    <t>CAGL 710328 1D3</t>
  </si>
  <si>
    <t>DGOPyP-FISM-013/2021</t>
  </si>
  <si>
    <t>AER-FISM-013/2012</t>
  </si>
  <si>
    <t>AF-FISM-013/2012</t>
  </si>
  <si>
    <t>AED-FISM-013/2012</t>
  </si>
  <si>
    <t>MIRADOR DE LA CUMBRE</t>
  </si>
  <si>
    <t>REHABILITACION DE ANDADORES URBANOS Y ESCALINATAS EN COLIMA, COL. MIRADOR DE LA CUMBRE, CALLE CAFETALES, TRAMO AV. REPUBLICA A CALLE REPUBLICA DE BRASIL.</t>
  </si>
  <si>
    <t>6800.84 M2</t>
  </si>
  <si>
    <t>VIVEROS</t>
  </si>
  <si>
    <t>CONSTRUCCIÓN DE GUARNICIONES Y BANQUETAS (PASA-CALLES) EN COLIMA, COLONIA VIVEROS</t>
  </si>
  <si>
    <t>285.00 M2</t>
  </si>
  <si>
    <t>CONSTRUCCIONES Y EDIFICACIONES DE ARMERIA S.A DE C.V</t>
  </si>
  <si>
    <t>CEA 090915 1F4</t>
  </si>
  <si>
    <t>DGOPyP-FISM-014/2021</t>
  </si>
  <si>
    <t>AER-FISM-014/2021</t>
  </si>
  <si>
    <t>AF-FISM-014/2021</t>
  </si>
  <si>
    <t>AED-FISM-014/2021</t>
  </si>
  <si>
    <t>LOMAS VERDES</t>
  </si>
  <si>
    <t>CONSTRUCCIÓN DE PAVIMENTACIÓN EN COLIMA, COLONIA RESIDENCIAL LOMAS VERDES, EN LA AVENIDA MIGUEL DE CERVANTES DE SAAVEDRA, TRAMO AV. CONSTITUCIÓN A CALLE 27 DE SEPTIEMBRE</t>
  </si>
  <si>
    <t>06-01-05-01</t>
  </si>
  <si>
    <t>466.55 M2</t>
  </si>
  <si>
    <t>TERRACOST S.A DE C.V.</t>
  </si>
  <si>
    <t>TER 090724 Q27</t>
  </si>
  <si>
    <t>DGOPyP-FISM-009/2021</t>
  </si>
  <si>
    <t>AER-FISM-009/2021</t>
  </si>
  <si>
    <t>AF-FISM-009/2021</t>
  </si>
  <si>
    <t>AED-FISM-009/2021</t>
  </si>
  <si>
    <t>COL. CENTRO</t>
  </si>
  <si>
    <t>REHABILITACIÓN DE CALLES (ASFALTO) EN COLIMA, COLONIA COLIMA CENTRO, CALLE ABASOLO, TRAMO CALLE MEDELLÍN A OCAMPO</t>
  </si>
  <si>
    <t>1420.27 M2</t>
  </si>
  <si>
    <t>ING. JORGE VILLA SANCHEZ.</t>
  </si>
  <si>
    <t>VISJ 890724 UEO</t>
  </si>
  <si>
    <t>DGOPyP-FISM-011/2021</t>
  </si>
  <si>
    <t>AER-FISM-011/2012</t>
  </si>
  <si>
    <t>AF-FISM-011/2012</t>
  </si>
  <si>
    <t>AED-FISM-011/2012</t>
  </si>
  <si>
    <t>REHABILITACIÓN DE CALLES (ASFALTO) EN COLIMA, COLONIA EL MORALETE, AVENIDA NIÑOS HÉROES DE CHAPULTEPEC, TRAMO AV. LORENZO LÓPEZ A CALLE IGNACIO TORRES</t>
  </si>
  <si>
    <t>8913.33 M2</t>
  </si>
  <si>
    <t>FISM-02-LPE/2021-COL</t>
  </si>
  <si>
    <t>CURSA CONSTRUCCIONES S.A DE C.V.</t>
  </si>
  <si>
    <t>CCO 990903 G88</t>
  </si>
  <si>
    <t>DGOPyP-FISM-002/2021</t>
  </si>
  <si>
    <t>DGOPyP-FISM-002/2021-A</t>
  </si>
  <si>
    <t>DT-DGOPyP-FISM-002/2021-A</t>
  </si>
  <si>
    <t>AER-FISM-002/2021</t>
  </si>
  <si>
    <t>AF-FISM-002/2021</t>
  </si>
  <si>
    <t>AED-FISM-002/2021</t>
  </si>
  <si>
    <t>REHABILITACIÓN  DE CALLES (ASFALTO) EN COLIMA, COLONIA DE LOS TRABAJADORES, AVENIDA NIÑOS HÉROES DE CHAPULTEPEC, TRAMO CALLE IGNACIO TORRES A AV. COLIMA</t>
  </si>
  <si>
    <t>4377.61 M2</t>
  </si>
  <si>
    <t>REHABILITACIÓN DE CALLES (ASFALTO) EN COLIMA, COLONIA EL MORALETE, CALLE IGNACIO ZARAGOZA, TRAMO LÓPEZ MATEOS A CALLE IGNACIO TORRES</t>
  </si>
  <si>
    <t>5083.43 M2</t>
  </si>
  <si>
    <t>FISM-03-LPE/2021-COL</t>
  </si>
  <si>
    <t>CONSTRUCTORA VILLA DE COLIMA S.A DE C.V.</t>
  </si>
  <si>
    <t>CVC 890523 781</t>
  </si>
  <si>
    <t>DGOPyP-FISM-003/2021</t>
  </si>
  <si>
    <t>DGOPyP-FISM-003/2021-A</t>
  </si>
  <si>
    <t>DT-DGOPyP-FISM-003/2021</t>
  </si>
  <si>
    <t>AER-FISM-003/2021</t>
  </si>
  <si>
    <t>AF-FISM-003/2021</t>
  </si>
  <si>
    <t>AED-FISM-003/2021</t>
  </si>
  <si>
    <t>ARQ. CESAR OCTAVIO GARCIA BARRON</t>
  </si>
  <si>
    <t>REHABILITACIÓN DE CALLES (ASFALTO) EN COLIMA, COLONIA EL MORALETE, CALLE IGNACIO ZARAGOZA, TRAMO CALLE IGNACIO TORRES A AV. DE LA RAZA</t>
  </si>
  <si>
    <t>2857.31 M2</t>
  </si>
  <si>
    <t>REHABILITACIÓN DE CALLES (ASFALTO) EN COLIMA, COLONIA COLIMA CENTRO, CALLE PROF. GREGORIO TORRES QUINTERO, TRAMO CALLE NIGROMANTE A AV. JOSÉ MARÍA PINO SUÁREZ</t>
  </si>
  <si>
    <t>3868.37 M2</t>
  </si>
  <si>
    <t>FISM-16-LPE/2021-COL</t>
  </si>
  <si>
    <t>DGOPyP-FISM-016/2021</t>
  </si>
  <si>
    <t>DGOPyP-FISM-16/2021-A</t>
  </si>
  <si>
    <t>REHABILITACIÓN DE CALLES (ASFALTO) EN COLIMA, COLONIA MAGISTERIAL, EN LA CALLE MARIANO ARISTA, TRAMO DE AV. DE LOS MAESTROS A CALLE LA ARMONÍA</t>
  </si>
  <si>
    <t>3833.29 M2</t>
  </si>
  <si>
    <t>CCO-990903-G88</t>
  </si>
  <si>
    <t>DGOPyP-FISM-017/2021</t>
  </si>
  <si>
    <t>DGOPyP-FISM-17/2021-A</t>
  </si>
  <si>
    <t>REHABILITACIÓN DE CALLES (ASFALTO) EN COLIMA, COLONIA NIÑOS HÉROES, EN LA CALLE MARIANO ARISTA, TRAMO DE CALLE LA ARMONÍA A INDEPENDENCIA</t>
  </si>
  <si>
    <t>3106.65 M2</t>
  </si>
  <si>
    <t>DT-DGOPyP-FISM-17/2021-A</t>
  </si>
  <si>
    <t>REHABILITACIÓN DE CALLES (ASFALTO) EN COLIMA, COLONIA COLIMA CENTRO, CALLE GABINO BARREDA, TRAMO CALLE ALDAMA A AV. SAN FERNANDO</t>
  </si>
  <si>
    <t>7153.82 M2</t>
  </si>
  <si>
    <t>FISM-05-LPE/2019-COL</t>
  </si>
  <si>
    <t>15 DISEÑO Y CONSTRUCCION S.A DE C.V.</t>
  </si>
  <si>
    <t>QDC 160112 159</t>
  </si>
  <si>
    <t>DGOPyP-FISM-005/2021</t>
  </si>
  <si>
    <t>DGOPyP-FISM-005/2021-A</t>
  </si>
  <si>
    <t>DT-DGOPyP-FISM-005/2021</t>
  </si>
  <si>
    <t>AER-FISM-005/2021</t>
  </si>
  <si>
    <t>AF-FISM-005/2021</t>
  </si>
  <si>
    <t>AED-FISM-005/2021</t>
  </si>
  <si>
    <t>REHABILITACIÓN DE CALLES (ASFALTO) EN COLIMA, COLONIA COLIMA CENTRO, CALLE GRAL. SILVERIO NÚÑEZ, TRAMO CALLE ALDAMA  A AV. SAN FERNANDO</t>
  </si>
  <si>
    <t>6162.98 M2</t>
  </si>
  <si>
    <t>FISM-06-LPE/2019-COL</t>
  </si>
  <si>
    <t>GP3 INFRAETRUCTURA S.A DE C.V.</t>
  </si>
  <si>
    <t>GIN 150713 N76</t>
  </si>
  <si>
    <t>DGOPyP-FISM-006/2021</t>
  </si>
  <si>
    <t>AER-FISM-006/2021</t>
  </si>
  <si>
    <t>AF-FISM-006/2021</t>
  </si>
  <si>
    <t>AED-FISM-006/2021</t>
  </si>
  <si>
    <t>REHABILITACIÓN DE CALLES (ASFALTO) EN COLIMA, COLONIA LOS VIVEROS, AVENIDA LIC. CARLOS DE LA MADRID BÉJAR, TRAMO AV. 20 DE NOVIEMBRE (GLORIETA REY COLIMAN) A VÍAS DEL FF.CC.</t>
  </si>
  <si>
    <t>4479.14 M2</t>
  </si>
  <si>
    <t>FISM-04-LPE/2019-COL</t>
  </si>
  <si>
    <t>CUBER CONSTRUCCIONES S.A DE C.V.</t>
  </si>
  <si>
    <t>CCO 130314 M17</t>
  </si>
  <si>
    <t>DGOPy-P-FISM-004/2021</t>
  </si>
  <si>
    <t>DGOPy-P-FISM-004/2021-A</t>
  </si>
  <si>
    <t>DT-DGOPy-P-FISM-004/2021-A</t>
  </si>
  <si>
    <t>AER-FISM-004/2021</t>
  </si>
  <si>
    <t>AF-FISM-004/2021</t>
  </si>
  <si>
    <t>AED-FISM-004/2021</t>
  </si>
  <si>
    <t>REHABILITACIÓN DE CALLES (ASFALTO) EN COLIMA, COLONIA PATIOS DEL FERROCARRIL, AVENIDA LIC. CARLOS DE LA MADRID BÉJAR, TRAMO VÍAS DEL FF.CC. A CARRET. COLIMA-MANZANILLO (GLORIETA EMILIANO ZAPATA)</t>
  </si>
  <si>
    <t>31876.23 M2</t>
  </si>
  <si>
    <t>FÁTIMA</t>
  </si>
  <si>
    <t>CONSTRUCCION DE CALLES (EMPEDRADO) EN COLIMA, COLONIA FÁTIMA EN LA CALLE ADC UNO</t>
  </si>
  <si>
    <t>06-01-05-02</t>
  </si>
  <si>
    <t>641.28 M2</t>
  </si>
  <si>
    <t>ARQ. SERGIO ALEJANDRO SANCHEZ ZEPEDA</t>
  </si>
  <si>
    <t>SAZS 660919 TH3</t>
  </si>
  <si>
    <t>DGOPyP-FISM-007/2021</t>
  </si>
  <si>
    <t>AER-FISM-007/2021</t>
  </si>
  <si>
    <t>AF-FISM-007/2021</t>
  </si>
  <si>
    <t>AED-FISM-007/2021</t>
  </si>
  <si>
    <t>REHABILITACIÓN DE DRENAJE PLUVIAL EN COLIMA, COLONIA RESIDENCIAL PRADOS DEL SUR, LIBRAMIENTO A MANZANILLO</t>
  </si>
  <si>
    <t>78.00 ML</t>
  </si>
  <si>
    <t>ING. RENATO FLRES VIRGEN AGUIRRE</t>
  </si>
  <si>
    <t>FOAR 901010 HM5</t>
  </si>
  <si>
    <t>DGOPyP-FISM-008/2021</t>
  </si>
  <si>
    <t>DGOPyP-FISM-008/2021-A</t>
  </si>
  <si>
    <t>DT-DGOPyP-FISM-008/2021-A</t>
  </si>
  <si>
    <t>AER-FISM-008/2021</t>
  </si>
  <si>
    <t>AF-FISM-008/2021</t>
  </si>
  <si>
    <t>AED-FISM-008/2021</t>
  </si>
  <si>
    <t>AMPLIACIÓN DE DRENAJE SANITARIO EN COLIMA, LOCALIDAD LOS TEPAMES, CALLE 16 DE SEPTIEMBRE TRAMO CALLE CIPRIANO SANCHEZ Y CALLE CADENAS</t>
  </si>
  <si>
    <t>123  ML</t>
  </si>
  <si>
    <t>DGOPyP-FISM-025/2021</t>
  </si>
  <si>
    <t>VARIAS COLOINIAS</t>
  </si>
  <si>
    <t>CONSTRUCCION DE CUARTOS DORMITORIOS Y CUARTOS PARA BAÑO EN COLIMA, EN VARIAS COLONIAS.</t>
  </si>
  <si>
    <t>7 ACCIONES DE VIVIENDA</t>
  </si>
  <si>
    <t>ARQ. SERGIO GARCIA ALCARAZ</t>
  </si>
  <si>
    <t>GAAS-900829-840</t>
  </si>
  <si>
    <t>DGOPyP-FISM-024/2021</t>
  </si>
  <si>
    <t>TOTAL</t>
  </si>
  <si>
    <t>OBRAS AUTORIZADAS  RECURSOS FORTAMUN 2021</t>
  </si>
  <si>
    <t>RAMO 33 / FONDO PARA EL FORTALECIMIENTODE LOS MUNICIPIOS Y DEMARCACIONES TERRIOTRIALES DEL DISTRITO FEDERAL (FORTAMUN)</t>
  </si>
  <si>
    <t>REHABAILITACION DE INSTALACION ELECTRICA EN LA UNIDAD DEPORTIVA EN TEPAMES, COLIMA</t>
  </si>
  <si>
    <t>FORTAMUN</t>
  </si>
  <si>
    <t>06-01-06-02</t>
  </si>
  <si>
    <t>LUCARDIO CONSTRUCCIONES Y EQUIPOS S.A DE C.V.</t>
  </si>
  <si>
    <t>LCE 051021 QLA</t>
  </si>
  <si>
    <t>DGOPyP-FORTAMUN-001/2021</t>
  </si>
  <si>
    <t>DGOPyP-FORTAMUN-001/2021-A</t>
  </si>
  <si>
    <t>DT-DGOPyP-FORTAMUN-001/2021-A</t>
  </si>
  <si>
    <t>AER-FORTAMUN-001/2021</t>
  </si>
  <si>
    <t>AF-FORTAMUN-001/2021</t>
  </si>
  <si>
    <t>AED-FORTAMUN-001/2021</t>
  </si>
  <si>
    <t>CONSTRUCCION DE BANQUETAS EN LA ESTANCIA Y REPARACION DE VIALIDAD EN CRUCES DE LAS CALLES SANTOS DEGOLLADO Y 16 DE SEPTIEMBRE EN EL CENTRO DE LA CIUDAD DE COLIMA.</t>
  </si>
  <si>
    <t>DGOPyP-FORTAMUN-002/2021</t>
  </si>
  <si>
    <t>DGOPyP-FORTAMUN-002/2021-A</t>
  </si>
  <si>
    <t>DT-DGOPyP-FORTAMUN-002/2021-A</t>
  </si>
  <si>
    <t>AER-FORTAMUN-002/2021</t>
  </si>
  <si>
    <t>AF-FORTAMUN-002/2021</t>
  </si>
  <si>
    <t>AED-FORTAMUN-002/2021</t>
  </si>
  <si>
    <t>ING. FRANSISCO  JAVIER CHACON BRICEÑO.</t>
  </si>
  <si>
    <t>AER-FISM-021/2021</t>
  </si>
  <si>
    <t>AF-FISM-021/2021</t>
  </si>
  <si>
    <t>AED-FISM-021/2021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</si>
</sst>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  <numFmt numFmtId="165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Arial"/>
      <family val="2"/>
    </font>
    <font>
      <sz val="10"/>
      <name val="Calibri"/>
      <family val="1"/>
      <scheme val="minor"/>
    </font>
    <font>
      <u/>
      <sz val="11"/>
      <color theme="10"/>
      <name val="Calibri"/>
      <family val="2"/>
      <scheme val="minor"/>
    </font>
    <font>
      <sz val="17"/>
      <name val="Acumin Pro"/>
      <family val="2"/>
    </font>
    <font>
      <sz val="17"/>
      <color theme="7" tint="-0.249977111117893"/>
      <name val="Acumin Pro"/>
      <family val="2"/>
    </font>
    <font>
      <sz val="17"/>
      <color theme="1"/>
      <name val="Acumin Pro"/>
      <family val="2"/>
    </font>
    <font>
      <u/>
      <sz val="17"/>
      <color theme="10"/>
      <name val="Acumin Pro"/>
      <family val="2"/>
    </font>
    <font>
      <b/>
      <sz val="17"/>
      <name val="Acumin Pro"/>
      <family val="2"/>
    </font>
    <font>
      <u/>
      <sz val="17"/>
      <name val="Acumin Pro"/>
      <family val="2"/>
    </font>
    <font>
      <b/>
      <sz val="48"/>
      <name val="Acumin Pro"/>
      <family val="2"/>
    </font>
    <font>
      <b/>
      <sz val="26"/>
      <name val="Acumin Pro"/>
      <family val="2"/>
    </font>
    <font>
      <u/>
      <sz val="17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4" borderId="0" applyNumberFormat="0" applyBorder="0" applyAlignment="0" applyProtection="0"/>
    <xf numFmtId="0" fontId="3" fillId="3" borderId="1" applyNumberFormat="0" applyAlignment="0" applyProtection="0"/>
    <xf numFmtId="0" fontId="4" fillId="2" borderId="1" applyNumberFormat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1">
    <xf numFmtId="0" fontId="0" fillId="0" borderId="0" xfId="0"/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4" fontId="8" fillId="0" borderId="7" xfId="1" applyFont="1" applyFill="1" applyBorder="1" applyAlignment="1">
      <alignment horizontal="center" vertical="center"/>
    </xf>
    <xf numFmtId="44" fontId="8" fillId="0" borderId="7" xfId="1" applyNumberFormat="1" applyFont="1" applyFill="1" applyBorder="1" applyAlignment="1">
      <alignment horizontal="center" vertical="center"/>
    </xf>
    <xf numFmtId="44" fontId="8" fillId="0" borderId="7" xfId="1" applyFont="1" applyFill="1" applyBorder="1" applyAlignment="1">
      <alignment horizontal="center" vertical="center" wrapText="1"/>
    </xf>
    <xf numFmtId="2" fontId="8" fillId="0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5" borderId="7" xfId="12" applyFont="1" applyFill="1" applyBorder="1" applyAlignment="1">
      <alignment horizontal="center" vertical="center" wrapText="1"/>
    </xf>
    <xf numFmtId="44" fontId="8" fillId="0" borderId="7" xfId="0" applyNumberFormat="1" applyFont="1" applyFill="1" applyBorder="1" applyAlignment="1">
      <alignment horizontal="center" vertical="center" wrapText="1"/>
    </xf>
    <xf numFmtId="15" fontId="10" fillId="0" borderId="7" xfId="0" applyNumberFormat="1" applyFont="1" applyFill="1" applyBorder="1" applyAlignment="1">
      <alignment horizontal="center" vertical="center" wrapText="1"/>
    </xf>
    <xf numFmtId="9" fontId="10" fillId="0" borderId="7" xfId="2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44" fontId="11" fillId="0" borderId="7" xfId="12" applyNumberFormat="1" applyFont="1" applyFill="1" applyBorder="1" applyAlignment="1">
      <alignment horizontal="center" vertical="center" wrapText="1"/>
    </xf>
    <xf numFmtId="15" fontId="11" fillId="0" borderId="7" xfId="12" applyNumberFormat="1" applyFont="1" applyFill="1" applyBorder="1" applyAlignment="1">
      <alignment horizontal="center" vertical="center" wrapText="1"/>
    </xf>
    <xf numFmtId="44" fontId="11" fillId="0" borderId="9" xfId="12" applyNumberFormat="1" applyFont="1" applyFill="1" applyBorder="1" applyAlignment="1">
      <alignment horizontal="center" vertical="center" wrapText="1"/>
    </xf>
    <xf numFmtId="44" fontId="8" fillId="0" borderId="2" xfId="1" applyFont="1" applyFill="1" applyBorder="1" applyAlignment="1">
      <alignment vertical="center" wrapText="1"/>
    </xf>
    <xf numFmtId="44" fontId="8" fillId="0" borderId="2" xfId="0" applyNumberFormat="1" applyFont="1" applyFill="1" applyBorder="1" applyAlignment="1">
      <alignment vertical="center" wrapText="1"/>
    </xf>
    <xf numFmtId="44" fontId="8" fillId="0" borderId="7" xfId="1" applyFont="1" applyFill="1" applyBorder="1" applyAlignment="1">
      <alignment vertical="center" wrapText="1"/>
    </xf>
    <xf numFmtId="44" fontId="8" fillId="0" borderId="7" xfId="0" applyNumberFormat="1" applyFont="1" applyFill="1" applyBorder="1" applyAlignment="1">
      <alignment vertical="center" wrapText="1"/>
    </xf>
    <xf numFmtId="44" fontId="11" fillId="0" borderId="10" xfId="12" applyNumberFormat="1" applyFont="1" applyFill="1" applyBorder="1" applyAlignment="1">
      <alignment horizontal="center" vertical="center" wrapText="1"/>
    </xf>
    <xf numFmtId="15" fontId="11" fillId="0" borderId="4" xfId="12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8" fontId="8" fillId="0" borderId="7" xfId="1" applyNumberFormat="1" applyFont="1" applyFill="1" applyBorder="1" applyAlignment="1">
      <alignment horizontal="center" vertical="center"/>
    </xf>
    <xf numFmtId="0" fontId="11" fillId="0" borderId="7" xfId="12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9" fontId="10" fillId="0" borderId="4" xfId="2" applyFont="1" applyFill="1" applyBorder="1" applyAlignment="1">
      <alignment horizontal="center" vertical="center"/>
    </xf>
    <xf numFmtId="15" fontId="10" fillId="0" borderId="4" xfId="0" applyNumberFormat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/>
    </xf>
    <xf numFmtId="44" fontId="8" fillId="0" borderId="4" xfId="0" applyNumberFormat="1" applyFont="1" applyFill="1" applyBorder="1" applyAlignment="1">
      <alignment horizontal="center" vertical="center" wrapText="1"/>
    </xf>
    <xf numFmtId="44" fontId="11" fillId="0" borderId="4" xfId="12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4" fontId="8" fillId="0" borderId="6" xfId="1" applyFont="1" applyFill="1" applyBorder="1" applyAlignment="1">
      <alignment horizontal="center" vertical="center"/>
    </xf>
    <xf numFmtId="44" fontId="8" fillId="0" borderId="6" xfId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/>
    </xf>
    <xf numFmtId="44" fontId="8" fillId="0" borderId="6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44" fontId="12" fillId="0" borderId="6" xfId="0" applyNumberFormat="1" applyFont="1" applyFill="1" applyBorder="1" applyAlignment="1">
      <alignment vertical="center"/>
    </xf>
    <xf numFmtId="44" fontId="13" fillId="0" borderId="6" xfId="12" applyNumberFormat="1" applyFont="1" applyFill="1" applyBorder="1" applyAlignment="1">
      <alignment horizontal="center" vertical="center" wrapText="1"/>
    </xf>
    <xf numFmtId="0" fontId="13" fillId="0" borderId="6" xfId="12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5" fontId="13" fillId="0" borderId="6" xfId="12" applyNumberFormat="1" applyFont="1" applyFill="1" applyBorder="1" applyAlignment="1">
      <alignment horizontal="center" vertical="center" wrapText="1"/>
    </xf>
    <xf numFmtId="15" fontId="8" fillId="0" borderId="6" xfId="0" applyNumberFormat="1" applyFont="1" applyFill="1" applyBorder="1" applyAlignment="1">
      <alignment horizontal="center" vertical="center" wrapText="1"/>
    </xf>
    <xf numFmtId="9" fontId="8" fillId="0" borderId="6" xfId="2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/>
    </xf>
    <xf numFmtId="44" fontId="12" fillId="6" borderId="6" xfId="0" applyNumberFormat="1" applyFont="1" applyFill="1" applyBorder="1" applyAlignment="1">
      <alignment vertical="center"/>
    </xf>
    <xf numFmtId="44" fontId="8" fillId="6" borderId="6" xfId="1" applyFont="1" applyFill="1" applyBorder="1" applyAlignment="1">
      <alignment horizontal="center" vertical="center" wrapText="1"/>
    </xf>
    <xf numFmtId="44" fontId="8" fillId="6" borderId="6" xfId="1" applyFont="1" applyFill="1" applyBorder="1" applyAlignment="1">
      <alignment horizontal="center" vertical="center"/>
    </xf>
    <xf numFmtId="2" fontId="8" fillId="6" borderId="6" xfId="1" applyNumberFormat="1" applyFont="1" applyFill="1" applyBorder="1" applyAlignment="1">
      <alignment horizontal="center" vertical="center"/>
    </xf>
    <xf numFmtId="164" fontId="8" fillId="6" borderId="6" xfId="1" applyNumberFormat="1" applyFont="1" applyFill="1" applyBorder="1" applyAlignment="1">
      <alignment horizontal="center" vertical="center"/>
    </xf>
    <xf numFmtId="44" fontId="13" fillId="6" borderId="6" xfId="12" applyNumberFormat="1" applyFont="1" applyFill="1" applyBorder="1" applyAlignment="1">
      <alignment horizontal="center" vertical="center" wrapText="1"/>
    </xf>
    <xf numFmtId="0" fontId="13" fillId="6" borderId="6" xfId="12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44" fontId="8" fillId="6" borderId="6" xfId="0" applyNumberFormat="1" applyFont="1" applyFill="1" applyBorder="1" applyAlignment="1">
      <alignment horizontal="center" vertical="center" wrapText="1"/>
    </xf>
    <xf numFmtId="15" fontId="13" fillId="6" borderId="6" xfId="12" applyNumberFormat="1" applyFont="1" applyFill="1" applyBorder="1" applyAlignment="1">
      <alignment horizontal="center" vertical="center" wrapText="1"/>
    </xf>
    <xf numFmtId="15" fontId="8" fillId="6" borderId="6" xfId="0" applyNumberFormat="1" applyFont="1" applyFill="1" applyBorder="1" applyAlignment="1">
      <alignment horizontal="center" vertical="center" wrapText="1"/>
    </xf>
    <xf numFmtId="9" fontId="8" fillId="6" borderId="6" xfId="2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44" fontId="12" fillId="6" borderId="7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4" fontId="12" fillId="0" borderId="0" xfId="1" applyFont="1" applyFill="1" applyBorder="1" applyAlignment="1">
      <alignment horizontal="center" vertical="center"/>
    </xf>
    <xf numFmtId="44" fontId="12" fillId="0" borderId="0" xfId="1" applyNumberFormat="1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4" fontId="8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44" fontId="12" fillId="0" borderId="8" xfId="0" applyNumberFormat="1" applyFont="1" applyFill="1" applyBorder="1" applyAlignment="1">
      <alignment vertical="center"/>
    </xf>
    <xf numFmtId="2" fontId="12" fillId="0" borderId="8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2" fontId="12" fillId="0" borderId="6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/>
    <xf numFmtId="44" fontId="12" fillId="0" borderId="0" xfId="0" applyNumberFormat="1" applyFont="1" applyFill="1"/>
    <xf numFmtId="2" fontId="12" fillId="0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11" fillId="0" borderId="7" xfId="12" applyFont="1" applyFill="1" applyBorder="1" applyAlignment="1">
      <alignment horizontal="center" vertical="center"/>
    </xf>
    <xf numFmtId="44" fontId="8" fillId="6" borderId="7" xfId="1" applyFont="1" applyFill="1" applyBorder="1" applyAlignment="1">
      <alignment horizontal="center" vertical="center"/>
    </xf>
    <xf numFmtId="2" fontId="8" fillId="6" borderId="7" xfId="1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vertical="center"/>
    </xf>
    <xf numFmtId="44" fontId="8" fillId="6" borderId="7" xfId="1" applyFont="1" applyFill="1" applyBorder="1" applyAlignment="1">
      <alignment horizontal="center" vertical="center" wrapText="1"/>
    </xf>
    <xf numFmtId="44" fontId="12" fillId="6" borderId="7" xfId="1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44" fontId="8" fillId="0" borderId="4" xfId="1" applyFont="1" applyFill="1" applyBorder="1" applyAlignment="1">
      <alignment vertical="center" wrapText="1"/>
    </xf>
    <xf numFmtId="44" fontId="12" fillId="6" borderId="7" xfId="1" applyFont="1" applyFill="1" applyBorder="1" applyAlignment="1">
      <alignment horizontal="center" vertical="center"/>
    </xf>
    <xf numFmtId="44" fontId="12" fillId="6" borderId="7" xfId="1" applyNumberFormat="1" applyFont="1" applyFill="1" applyBorder="1" applyAlignment="1">
      <alignment horizontal="center" vertical="center"/>
    </xf>
    <xf numFmtId="0" fontId="11" fillId="5" borderId="7" xfId="12" applyFont="1" applyFill="1" applyBorder="1" applyAlignment="1">
      <alignment horizontal="center" vertical="center"/>
    </xf>
    <xf numFmtId="0" fontId="10" fillId="0" borderId="0" xfId="0" applyFont="1"/>
    <xf numFmtId="0" fontId="12" fillId="6" borderId="9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15" fontId="16" fillId="0" borderId="7" xfId="12" applyNumberFormat="1" applyFont="1" applyFill="1" applyBorder="1" applyAlignment="1">
      <alignment horizontal="center" vertical="center" wrapText="1"/>
    </xf>
    <xf numFmtId="44" fontId="7" fillId="0" borderId="4" xfId="12" applyNumberFormat="1" applyFill="1" applyBorder="1" applyAlignment="1">
      <alignment horizontal="center" vertical="center" wrapText="1"/>
    </xf>
    <xf numFmtId="44" fontId="16" fillId="0" borderId="4" xfId="12" applyNumberFormat="1" applyFont="1" applyFill="1" applyBorder="1" applyAlignment="1">
      <alignment horizontal="center" vertical="center" wrapText="1"/>
    </xf>
    <xf numFmtId="44" fontId="16" fillId="0" borderId="7" xfId="12" applyNumberFormat="1" applyFont="1" applyFill="1" applyBorder="1" applyAlignment="1">
      <alignment horizontal="center" vertical="center" wrapText="1"/>
    </xf>
    <xf numFmtId="0" fontId="16" fillId="0" borderId="7" xfId="12" applyFont="1" applyFill="1" applyBorder="1" applyAlignment="1">
      <alignment horizontal="center" vertical="center"/>
    </xf>
    <xf numFmtId="0" fontId="16" fillId="5" borderId="7" xfId="12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15" fontId="11" fillId="0" borderId="2" xfId="12" applyNumberFormat="1" applyFont="1" applyFill="1" applyBorder="1" applyAlignment="1">
      <alignment horizontal="center" vertical="center" wrapText="1"/>
    </xf>
    <xf numFmtId="15" fontId="11" fillId="0" borderId="4" xfId="1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4" fontId="11" fillId="0" borderId="2" xfId="12" applyNumberFormat="1" applyFont="1" applyFill="1" applyBorder="1" applyAlignment="1">
      <alignment horizontal="center" vertical="center" wrapText="1"/>
    </xf>
    <xf numFmtId="44" fontId="11" fillId="0" borderId="4" xfId="12" applyNumberFormat="1" applyFont="1" applyFill="1" applyBorder="1" applyAlignment="1">
      <alignment horizontal="center" vertical="center" wrapText="1"/>
    </xf>
    <xf numFmtId="15" fontId="10" fillId="0" borderId="2" xfId="0" applyNumberFormat="1" applyFont="1" applyFill="1" applyBorder="1" applyAlignment="1">
      <alignment horizontal="center" vertical="center" wrapText="1"/>
    </xf>
    <xf numFmtId="15" fontId="10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2" fontId="12" fillId="7" borderId="2" xfId="0" applyNumberFormat="1" applyFont="1" applyFill="1" applyBorder="1" applyAlignment="1">
      <alignment horizontal="center" vertical="center" wrapText="1"/>
    </xf>
    <xf numFmtId="2" fontId="12" fillId="7" borderId="3" xfId="0" applyNumberFormat="1" applyFont="1" applyFill="1" applyBorder="1" applyAlignment="1">
      <alignment horizontal="center" vertical="center" wrapText="1"/>
    </xf>
    <xf numFmtId="2" fontId="12" fillId="7" borderId="4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44" fontId="12" fillId="7" borderId="2" xfId="0" applyNumberFormat="1" applyFont="1" applyFill="1" applyBorder="1" applyAlignment="1">
      <alignment horizontal="center" vertical="center" wrapText="1"/>
    </xf>
    <xf numFmtId="44" fontId="12" fillId="7" borderId="3" xfId="0" applyNumberFormat="1" applyFont="1" applyFill="1" applyBorder="1" applyAlignment="1">
      <alignment horizontal="center" vertical="center" wrapText="1"/>
    </xf>
    <xf numFmtId="44" fontId="12" fillId="7" borderId="4" xfId="0" applyNumberFormat="1" applyFont="1" applyFill="1" applyBorder="1" applyAlignment="1">
      <alignment horizontal="center" vertical="center" wrapText="1"/>
    </xf>
    <xf numFmtId="0" fontId="11" fillId="5" borderId="2" xfId="12" applyFont="1" applyFill="1" applyBorder="1" applyAlignment="1">
      <alignment horizontal="center" vertical="center" wrapText="1"/>
    </xf>
    <xf numFmtId="0" fontId="11" fillId="5" borderId="4" xfId="12" applyFont="1" applyFill="1" applyBorder="1" applyAlignment="1">
      <alignment horizontal="center" vertical="center" wrapText="1"/>
    </xf>
    <xf numFmtId="0" fontId="11" fillId="5" borderId="2" xfId="12" applyFont="1" applyFill="1" applyBorder="1" applyAlignment="1">
      <alignment horizontal="center" vertical="center"/>
    </xf>
    <xf numFmtId="0" fontId="11" fillId="5" borderId="4" xfId="12" applyFont="1" applyFill="1" applyBorder="1" applyAlignment="1">
      <alignment horizontal="center" vertical="center"/>
    </xf>
    <xf numFmtId="0" fontId="11" fillId="0" borderId="2" xfId="12" applyFont="1" applyFill="1" applyBorder="1" applyAlignment="1">
      <alignment horizontal="center" vertical="center" wrapText="1"/>
    </xf>
    <xf numFmtId="0" fontId="11" fillId="0" borderId="4" xfId="1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9" fontId="10" fillId="0" borderId="2" xfId="2" applyFont="1" applyFill="1" applyBorder="1" applyAlignment="1">
      <alignment horizontal="center" vertical="center"/>
    </xf>
    <xf numFmtId="9" fontId="10" fillId="0" borderId="4" xfId="2" applyFont="1" applyFill="1" applyBorder="1" applyAlignment="1">
      <alignment horizontal="center" vertical="center"/>
    </xf>
    <xf numFmtId="44" fontId="8" fillId="0" borderId="2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2" xfId="1" applyNumberFormat="1" applyFont="1" applyFill="1" applyBorder="1" applyAlignment="1">
      <alignment horizontal="center" vertical="center"/>
    </xf>
    <xf numFmtId="44" fontId="8" fillId="0" borderId="4" xfId="1" applyNumberFormat="1" applyFont="1" applyFill="1" applyBorder="1" applyAlignment="1">
      <alignment horizontal="center" vertical="center"/>
    </xf>
    <xf numFmtId="44" fontId="8" fillId="0" borderId="2" xfId="1" applyFont="1" applyFill="1" applyBorder="1" applyAlignment="1">
      <alignment horizontal="center" vertical="center"/>
    </xf>
    <xf numFmtId="44" fontId="8" fillId="0" borderId="4" xfId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 wrapText="1"/>
    </xf>
    <xf numFmtId="2" fontId="8" fillId="0" borderId="4" xfId="1" applyNumberFormat="1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</cellXfs>
  <cellStyles count="13">
    <cellStyle name="20% - Énfasis3 2" xfId="3"/>
    <cellStyle name="Cálculo 2" xfId="4"/>
    <cellStyle name="Entrada 2" xfId="5"/>
    <cellStyle name="Hipervínculo" xfId="12" builtinId="8"/>
    <cellStyle name="Moneda" xfId="1" builtinId="4"/>
    <cellStyle name="Moneda 2" xfId="6"/>
    <cellStyle name="Moneda 3" xfId="7"/>
    <cellStyle name="Normal" xfId="0" builtinId="0"/>
    <cellStyle name="Normal 2" xfId="8"/>
    <cellStyle name="Normal 3" xfId="9"/>
    <cellStyle name="Normal 4" xfId="10"/>
    <cellStyle name="Porcentaje" xfId="2" builtinId="5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723900</xdr:colOff>
      <xdr:row>1</xdr:row>
      <xdr:rowOff>38100</xdr:rowOff>
    </xdr:from>
    <xdr:to>
      <xdr:col>40</xdr:col>
      <xdr:colOff>729343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42100" y="38100"/>
          <a:ext cx="86868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8yVz9y2iB3vaqvrGLTiJjk3AbC7TyW9K/view?usp=sharing" TargetMode="External"/><Relationship Id="rId21" Type="http://schemas.openxmlformats.org/officeDocument/2006/relationships/hyperlink" Target="https://drive.google.com/file/d/1NKR2YCEtq3fdJb1pUcvbMsxP8dwN5IGL/view?usp=sharing" TargetMode="External"/><Relationship Id="rId42" Type="http://schemas.openxmlformats.org/officeDocument/2006/relationships/hyperlink" Target="https://drive.google.com/file/d/1rlMcy7HEY0ceiuTwpRF0ZxUgA_VTwzqL/view?usp=sharing" TargetMode="External"/><Relationship Id="rId63" Type="http://schemas.openxmlformats.org/officeDocument/2006/relationships/hyperlink" Target="https://drive.google.com/file/d/1wGOiYW6WO6QBeE8pfheFCXU_jzaW58ae/view?usp=sharing" TargetMode="External"/><Relationship Id="rId84" Type="http://schemas.openxmlformats.org/officeDocument/2006/relationships/hyperlink" Target="https://drive.google.com/file/d/1k3Twd9IyJi2KMQZDO8rw6R0rZ0fefrkt/view?usp=sharing" TargetMode="External"/><Relationship Id="rId138" Type="http://schemas.openxmlformats.org/officeDocument/2006/relationships/hyperlink" Target="https://drive.google.com/file/d/1CD45AI5jWCVcUQrnqyv87fR6rHgpk1X1/view?usp=sharing" TargetMode="External"/><Relationship Id="rId159" Type="http://schemas.openxmlformats.org/officeDocument/2006/relationships/hyperlink" Target="https://drive.google.com/file/d/1Bz4Scz_tUJDUGe0UOWjH3hjgm1DJASVc/view?usp=sharing" TargetMode="External"/><Relationship Id="rId170" Type="http://schemas.openxmlformats.org/officeDocument/2006/relationships/hyperlink" Target="https://drive.google.com/file/d/1Vg72RX_tN9vqfee5wMO_A0tetCj_iaRl/view?usp=sharing" TargetMode="External"/><Relationship Id="rId191" Type="http://schemas.openxmlformats.org/officeDocument/2006/relationships/hyperlink" Target="https://drive.google.com/file/d/1vOLE6tTFj3yhtJ7467iuyeArtRJ214Og/view?usp=sharing" TargetMode="External"/><Relationship Id="rId205" Type="http://schemas.openxmlformats.org/officeDocument/2006/relationships/hyperlink" Target="https://drive.google.com/file/d/1Gwkrkd2tzMVfrVl_NIUchgkR2P3ftEyn/view?usp=sharing" TargetMode="External"/><Relationship Id="rId107" Type="http://schemas.openxmlformats.org/officeDocument/2006/relationships/hyperlink" Target="https://drive.google.com/file/d/1v9F4u9C1Bly59sQeqef4j6ho0RtCUY_V/view?usp=sharing" TargetMode="External"/><Relationship Id="rId11" Type="http://schemas.openxmlformats.org/officeDocument/2006/relationships/hyperlink" Target="https://drive.google.com/file/d/1-rmRdHOCh7zTSRGir7XsxQJ3FEHyQKmn/view?usp=sharing" TargetMode="External"/><Relationship Id="rId32" Type="http://schemas.openxmlformats.org/officeDocument/2006/relationships/hyperlink" Target="https://drive.google.com/file/d/10jQVh4oEB4iMQy3gTW7V8wrfjbd2lBCN/view?usp=sharing" TargetMode="External"/><Relationship Id="rId37" Type="http://schemas.openxmlformats.org/officeDocument/2006/relationships/hyperlink" Target="https://drive.google.com/file/d/1BCHGJOtadGmBVzxpNId5fXpcGPOtErdh/view?usp=sharing" TargetMode="External"/><Relationship Id="rId53" Type="http://schemas.openxmlformats.org/officeDocument/2006/relationships/hyperlink" Target="https://drive.google.com/file/d/11pm4ILNhKXZnb4OvDbWHpU-WRzaIC7SA/view?usp=sharing" TargetMode="External"/><Relationship Id="rId58" Type="http://schemas.openxmlformats.org/officeDocument/2006/relationships/hyperlink" Target="https://drive.google.com/file/d/1Ay1EgFJweVSZBKxnsXlVzCXlhuFzNEJm/view?usp=sharing" TargetMode="External"/><Relationship Id="rId74" Type="http://schemas.openxmlformats.org/officeDocument/2006/relationships/hyperlink" Target="https://drive.google.com/file/d/1UL2SoNLzpwCVj0stmxPKqCrV1dBBfeio/view?usp=sharing" TargetMode="External"/><Relationship Id="rId79" Type="http://schemas.openxmlformats.org/officeDocument/2006/relationships/hyperlink" Target="https://drive.google.com/file/d/1utvrlMc0W6KIyaWcAx2xQS6r-eWu_3K7/view?usp=sharing" TargetMode="External"/><Relationship Id="rId102" Type="http://schemas.openxmlformats.org/officeDocument/2006/relationships/hyperlink" Target="https://drive.google.com/file/d/1Gk15HcSgxcUSYCUrORyuDLUGJlrZRAQ0/view?usp=sharing" TargetMode="External"/><Relationship Id="rId123" Type="http://schemas.openxmlformats.org/officeDocument/2006/relationships/hyperlink" Target="https://drive.google.com/file/d/1jH8T3xMBJ7mOxF8YzqJSMxpU64JohUVi/view?usp=sharing" TargetMode="External"/><Relationship Id="rId128" Type="http://schemas.openxmlformats.org/officeDocument/2006/relationships/hyperlink" Target="https://drive.google.com/file/d/1-lXqrkMQXK1bpjY79aFR8Y0IHmn0dOWq/view?usp=sharing" TargetMode="External"/><Relationship Id="rId144" Type="http://schemas.openxmlformats.org/officeDocument/2006/relationships/hyperlink" Target="https://drive.google.com/file/d/1VkJ3cklVSzpaolA8nvxDfsMD6yqKnkeI/view?usp=sharing" TargetMode="External"/><Relationship Id="rId149" Type="http://schemas.openxmlformats.org/officeDocument/2006/relationships/hyperlink" Target="https://drive.google.com/file/d/1qmA0fY2ReWLXicGsGSOvdsfrIScJjysm/view?usp=sharing" TargetMode="External"/><Relationship Id="rId5" Type="http://schemas.openxmlformats.org/officeDocument/2006/relationships/hyperlink" Target="https://drive.google.com/file/d/1mgh-l0uLaiMJ88OmsiiZYy1GkPz54OCX/view?usp=sharing" TargetMode="External"/><Relationship Id="rId90" Type="http://schemas.openxmlformats.org/officeDocument/2006/relationships/hyperlink" Target="https://drive.google.com/file/d/1M4_go5bGZZv5Q256OhUqPyWxuwzku85A/view?usp=sharing" TargetMode="External"/><Relationship Id="rId95" Type="http://schemas.openxmlformats.org/officeDocument/2006/relationships/hyperlink" Target="https://drive.google.com/file/d/1BnIFK8dkUigUZxW-RH7dq5gePY-qAp3v/view?usp=sharing" TargetMode="External"/><Relationship Id="rId160" Type="http://schemas.openxmlformats.org/officeDocument/2006/relationships/hyperlink" Target="https://drive.google.com/file/d/1_WXxGb-LuFlzThGR8ni1Q4EW2NbTF16v/view?usp=sharing" TargetMode="External"/><Relationship Id="rId165" Type="http://schemas.openxmlformats.org/officeDocument/2006/relationships/hyperlink" Target="https://drive.google.com/file/d/15K0E0t-0fViIugK7aWlS3gc0AsjkyplN/view?usp=sharing" TargetMode="External"/><Relationship Id="rId181" Type="http://schemas.openxmlformats.org/officeDocument/2006/relationships/hyperlink" Target="https://drive.google.com/file/d/1wLJXQtxbiLtzBgxE2CBMaa-JTVqVBuym/view?usp=sharing" TargetMode="External"/><Relationship Id="rId186" Type="http://schemas.openxmlformats.org/officeDocument/2006/relationships/hyperlink" Target="https://drive.google.com/file/d/1kLVgAbRMshurQMnHUag1C-foE9GNsORo/view?usp=sharing" TargetMode="External"/><Relationship Id="rId211" Type="http://schemas.openxmlformats.org/officeDocument/2006/relationships/hyperlink" Target="https://drive.google.com/file/d/1sWzCGO_RCSB2qR_Z0RAPYrKqttIdneQf/view?usp=sharing" TargetMode="External"/><Relationship Id="rId22" Type="http://schemas.openxmlformats.org/officeDocument/2006/relationships/hyperlink" Target="https://drive.google.com/file/d/1U4vUfA-weVdHMpg4c1PvcmUSkbdwuRm3/view?usp=sharing" TargetMode="External"/><Relationship Id="rId27" Type="http://schemas.openxmlformats.org/officeDocument/2006/relationships/hyperlink" Target="https://drive.google.com/file/d/1v4Z4UfvGwRnaZGdARW1inLSblwmimGgF/view?usp=sharing" TargetMode="External"/><Relationship Id="rId43" Type="http://schemas.openxmlformats.org/officeDocument/2006/relationships/hyperlink" Target="https://drive.google.com/file/d/1jK5K5BuXhIuZt4x66HvZgqw8GY8oQLSG/view?usp=sharing" TargetMode="External"/><Relationship Id="rId48" Type="http://schemas.openxmlformats.org/officeDocument/2006/relationships/hyperlink" Target="https://drive.google.com/file/d/1jz79Hmz87lBB82kwAiiRr4KtK_KNAgNB/view?usp=sharing" TargetMode="External"/><Relationship Id="rId64" Type="http://schemas.openxmlformats.org/officeDocument/2006/relationships/hyperlink" Target="https://drive.google.com/file/d/1VLrwDOGiLVeqlqGkQQzwyQAYIMoWdB1y/view?usp=sharing" TargetMode="External"/><Relationship Id="rId69" Type="http://schemas.openxmlformats.org/officeDocument/2006/relationships/hyperlink" Target="https://drive.google.com/file/d/1mLXCrNo5ttUCWq7k3v0VWudUFZVvhe0v/view?usp=sharing" TargetMode="External"/><Relationship Id="rId113" Type="http://schemas.openxmlformats.org/officeDocument/2006/relationships/hyperlink" Target="https://drive.google.com/file/d/1K8Eg0CgdzHDFqNVh2kmh4Q6EV-ojx9xU/view?usp=sharing" TargetMode="External"/><Relationship Id="rId118" Type="http://schemas.openxmlformats.org/officeDocument/2006/relationships/hyperlink" Target="https://drive.google.com/file/d/1FR3Vw9fNfGm8dfn8Vt_pa1ZXmusI4Pca/view?usp=sharing" TargetMode="External"/><Relationship Id="rId134" Type="http://schemas.openxmlformats.org/officeDocument/2006/relationships/hyperlink" Target="https://drive.google.com/file/d/1XD0-5x_NWwrjp6KW8TIVUxLROb8Jiig1/view?usp=sharing" TargetMode="External"/><Relationship Id="rId139" Type="http://schemas.openxmlformats.org/officeDocument/2006/relationships/hyperlink" Target="https://drive.google.com/file/d/1zxOjbKlBOXvFI8kwjCgZPE6FPE_Qvd5g/view?usp=sharing" TargetMode="External"/><Relationship Id="rId80" Type="http://schemas.openxmlformats.org/officeDocument/2006/relationships/hyperlink" Target="https://drive.google.com/file/d/154DlNSIJXdpxbuRm9zN-_lnFXYIbyDyn/view?usp=sharing" TargetMode="External"/><Relationship Id="rId85" Type="http://schemas.openxmlformats.org/officeDocument/2006/relationships/hyperlink" Target="https://drive.google.com/file/d/1b-0ZNIsYdezB5V4c-3rypkTXVEUpRj8v/view?usp=sharing" TargetMode="External"/><Relationship Id="rId150" Type="http://schemas.openxmlformats.org/officeDocument/2006/relationships/hyperlink" Target="https://drive.google.com/file/d/12SI7hUB3ymy0Lw2--qmBPvFnvGdalu93/view?usp=sharing" TargetMode="External"/><Relationship Id="rId155" Type="http://schemas.openxmlformats.org/officeDocument/2006/relationships/hyperlink" Target="https://drive.google.com/file/d/1j3xeFM4cL_B8axSS1D5C5V4PU-4E_aJl/view?usp=sharing" TargetMode="External"/><Relationship Id="rId171" Type="http://schemas.openxmlformats.org/officeDocument/2006/relationships/hyperlink" Target="https://drive.google.com/file/d/1BE1IsheB5L0DQGVC55tabA61GMeAjWin/view?usp=sharing" TargetMode="External"/><Relationship Id="rId176" Type="http://schemas.openxmlformats.org/officeDocument/2006/relationships/hyperlink" Target="https://drive.google.com/file/d/1Y4DUBu2jNOJ2C-IupyGrKxU0QzuW2koC/view?usp=sharing" TargetMode="External"/><Relationship Id="rId192" Type="http://schemas.openxmlformats.org/officeDocument/2006/relationships/hyperlink" Target="https://drive.google.com/file/d/14w81ddwD7u0XNEml5lUL0EaHQRhPYC5n/view?usp=sharing" TargetMode="External"/><Relationship Id="rId197" Type="http://schemas.openxmlformats.org/officeDocument/2006/relationships/hyperlink" Target="https://drive.google.com/file/d/1jy5q-ILC7af_MyX_CBZsJZ0nuoZyHVVq/view?usp=sharing" TargetMode="External"/><Relationship Id="rId206" Type="http://schemas.openxmlformats.org/officeDocument/2006/relationships/hyperlink" Target="https://drive.google.com/file/d/1Gwkrkd2tzMVfrVl_NIUchgkR2P3ftEyn/view?usp=sharing" TargetMode="External"/><Relationship Id="rId201" Type="http://schemas.openxmlformats.org/officeDocument/2006/relationships/hyperlink" Target="https://drive.google.com/file/d/1ZZ9VCVd_NHiMgqJZTo_i4pncDufSI85-/view?usp=sharing" TargetMode="External"/><Relationship Id="rId12" Type="http://schemas.openxmlformats.org/officeDocument/2006/relationships/hyperlink" Target="https://drive.google.com/file/d/12S0jl7Wocz1m0lLgEgm-rTu0WpSCbEBz/view?usp=sharing" TargetMode="External"/><Relationship Id="rId17" Type="http://schemas.openxmlformats.org/officeDocument/2006/relationships/hyperlink" Target="https://drive.google.com/file/d/13gkdHYGqgf8kptstbJkZu-UeiNRYzDzy/view?usp=sharing" TargetMode="External"/><Relationship Id="rId33" Type="http://schemas.openxmlformats.org/officeDocument/2006/relationships/hyperlink" Target="https://drive.google.com/file/d/1VneY56B6J8UqImg07dzuRA5wooS9AywZ/view?usp=sharing" TargetMode="External"/><Relationship Id="rId38" Type="http://schemas.openxmlformats.org/officeDocument/2006/relationships/hyperlink" Target="https://drive.google.com/file/d/1B7hWJPoytulAWoPyI5m7o0R27jVwG53J/view?usp=sharing" TargetMode="External"/><Relationship Id="rId59" Type="http://schemas.openxmlformats.org/officeDocument/2006/relationships/hyperlink" Target="https://drive.google.com/file/d/1b74AH13hGSqFUDOC3mAk6PpMGT-9xJKd/view?usp=sharing" TargetMode="External"/><Relationship Id="rId103" Type="http://schemas.openxmlformats.org/officeDocument/2006/relationships/hyperlink" Target="https://drive.google.com/file/d/1ok6qUkWJPMGNmnIufLn7bfdV0Monqt0w/view?usp=sharing" TargetMode="External"/><Relationship Id="rId108" Type="http://schemas.openxmlformats.org/officeDocument/2006/relationships/hyperlink" Target="https://drive.google.com/file/d/1zQb9Tk_KEOWl2JIP8cILDkFozVpH4BI1/view?usp=sharing" TargetMode="External"/><Relationship Id="rId124" Type="http://schemas.openxmlformats.org/officeDocument/2006/relationships/hyperlink" Target="https://drive.google.com/file/d/1WMvEk3wXk6I7xtM1odRSjmSgxd53wPhx/view?usp=sharing" TargetMode="External"/><Relationship Id="rId129" Type="http://schemas.openxmlformats.org/officeDocument/2006/relationships/hyperlink" Target="https://drive.google.com/file/d/1-lXqrkMQXK1bpjY79aFR8Y0IHmn0dOWq/view?usp=sharing" TargetMode="External"/><Relationship Id="rId54" Type="http://schemas.openxmlformats.org/officeDocument/2006/relationships/hyperlink" Target="https://drive.google.com/file/d/1ojvEYFTuBJcnyVKFz4-y4grWmzIHXZ0a/view?usp=sharing" TargetMode="External"/><Relationship Id="rId70" Type="http://schemas.openxmlformats.org/officeDocument/2006/relationships/hyperlink" Target="https://drive.google.com/file/d/1LS10uA2YnotNldBTXE62jK4gW7yJ-dNN/view?usp=sharing" TargetMode="External"/><Relationship Id="rId75" Type="http://schemas.openxmlformats.org/officeDocument/2006/relationships/hyperlink" Target="https://drive.google.com/file/d/1ALeTSo9IksnBbSu4u3oSv1P3BPYi1biP/view?usp=sharing" TargetMode="External"/><Relationship Id="rId91" Type="http://schemas.openxmlformats.org/officeDocument/2006/relationships/hyperlink" Target="https://drive.google.com/file/d/1yY0uHQ05LQU-1rAA-P4jvS1U1QTdg60V/view?usp=sharing" TargetMode="External"/><Relationship Id="rId96" Type="http://schemas.openxmlformats.org/officeDocument/2006/relationships/hyperlink" Target="https://drive.google.com/file/d/1xRdsuqweLZwJwaU39UI1Zah3U6aYkqPt/view?usp=sharing" TargetMode="External"/><Relationship Id="rId140" Type="http://schemas.openxmlformats.org/officeDocument/2006/relationships/hyperlink" Target="https://drive.google.com/file/d/15FPsea5q9q_XP3TNoOl5e3F9zEmSuoTJ/view?usp=sharing" TargetMode="External"/><Relationship Id="rId145" Type="http://schemas.openxmlformats.org/officeDocument/2006/relationships/hyperlink" Target="https://drive.google.com/file/d/1qiCnpHaMKrxsHaENWfvXmEGuRkUgnp1H/view?usp=sharing" TargetMode="External"/><Relationship Id="rId161" Type="http://schemas.openxmlformats.org/officeDocument/2006/relationships/hyperlink" Target="https://drive.google.com/file/d/1QW71zXO_4DrXZgOPiTuCAo90n0wiUuN7/view?usp=sharing" TargetMode="External"/><Relationship Id="rId166" Type="http://schemas.openxmlformats.org/officeDocument/2006/relationships/hyperlink" Target="https://drive.google.com/file/d/1YOLChieROD4By048vGOJdL1_ahxQ8tgL/view?usp=sharing" TargetMode="External"/><Relationship Id="rId182" Type="http://schemas.openxmlformats.org/officeDocument/2006/relationships/hyperlink" Target="https://drive.google.com/file/d/10eNMLk-q6LN-ujsP0dE2BPt_fibjkXkh/view?usp=sharing" TargetMode="External"/><Relationship Id="rId187" Type="http://schemas.openxmlformats.org/officeDocument/2006/relationships/hyperlink" Target="https://drive.google.com/file/d/1nsFVRp22ObaGhTy_nFnHDkjc7ytw9sHS/view?usp=sharing" TargetMode="External"/><Relationship Id="rId1" Type="http://schemas.openxmlformats.org/officeDocument/2006/relationships/hyperlink" Target="https://drive.google.com/file/d/194Je2SajpyO2BuxrKZmTMbACsvyEdir9/view?usp=sharing" TargetMode="External"/><Relationship Id="rId6" Type="http://schemas.openxmlformats.org/officeDocument/2006/relationships/hyperlink" Target="https://drive.google.com/file/d/1K34wFIUCNK_LpqPSxEkLTETsPKf7w6h4/view?usp=sharing" TargetMode="External"/><Relationship Id="rId212" Type="http://schemas.openxmlformats.org/officeDocument/2006/relationships/hyperlink" Target="https://drive.google.com/file/d/1sWzCGO_RCSB2qR_Z0RAPYrKqttIdneQf/view?usp=sharing" TargetMode="External"/><Relationship Id="rId23" Type="http://schemas.openxmlformats.org/officeDocument/2006/relationships/hyperlink" Target="https://drive.google.com/file/d/1YF5VwVFouDhM4sFWoXS8i6_kPzyEQLfV/view?usp=sharing" TargetMode="External"/><Relationship Id="rId28" Type="http://schemas.openxmlformats.org/officeDocument/2006/relationships/hyperlink" Target="https://drive.google.com/file/d/1Y_J8eAKCko7fOtCIUpw2gG4OgFt8hMMm/view?usp=sharing" TargetMode="External"/><Relationship Id="rId49" Type="http://schemas.openxmlformats.org/officeDocument/2006/relationships/hyperlink" Target="https://drive.google.com/file/d/1Ben0OfhJiLl9K90bATB_KmLztpcegzEE/view?usp=sharing" TargetMode="External"/><Relationship Id="rId114" Type="http://schemas.openxmlformats.org/officeDocument/2006/relationships/hyperlink" Target="https://drive.google.com/file/d/1YQVUXnyuszlfINHM9nQtUjdbepRnTRSZ/view?usp=sharing" TargetMode="External"/><Relationship Id="rId119" Type="http://schemas.openxmlformats.org/officeDocument/2006/relationships/hyperlink" Target="https://drive.google.com/file/d/13jLZC7bURkhc49TKzCqPjatR33wXWAvx/view?usp=sharing" TargetMode="External"/><Relationship Id="rId44" Type="http://schemas.openxmlformats.org/officeDocument/2006/relationships/hyperlink" Target="https://drive.google.com/file/d/15Xffmstp6ybE8eG5mUHE3bYhn_Ba1L3i/view?usp=sharing" TargetMode="External"/><Relationship Id="rId60" Type="http://schemas.openxmlformats.org/officeDocument/2006/relationships/hyperlink" Target="https://drive.google.com/file/d/1PCO-P2_UM_K7UK8yOIMV2Pibs3hqYW1W/view?usp=sharing" TargetMode="External"/><Relationship Id="rId65" Type="http://schemas.openxmlformats.org/officeDocument/2006/relationships/hyperlink" Target="https://drive.google.com/file/d/1_G6IpNIcNluIkolBJ1-1bsPrQpFPVzY6/view?usp=sharing" TargetMode="External"/><Relationship Id="rId81" Type="http://schemas.openxmlformats.org/officeDocument/2006/relationships/hyperlink" Target="https://drive.google.com/file/d/19ok8Vb9fBXvlqUmdL2bO20Fpr7qK82Tb/view?usp=sharing" TargetMode="External"/><Relationship Id="rId86" Type="http://schemas.openxmlformats.org/officeDocument/2006/relationships/hyperlink" Target="https://drive.google.com/file/d/1Mc4qxOFNY8_nM8I1nZhmhd92b6cbwjTl/view?usp=sharing" TargetMode="External"/><Relationship Id="rId130" Type="http://schemas.openxmlformats.org/officeDocument/2006/relationships/hyperlink" Target="https://drive.google.com/file/d/1mMKUxYEWrsSJ2EIbgLpi8t67ExmGD7EG/view?usp=sharing" TargetMode="External"/><Relationship Id="rId135" Type="http://schemas.openxmlformats.org/officeDocument/2006/relationships/hyperlink" Target="https://drive.google.com/file/d/125d-tdTi3CBXRirP7AVng2QaR1sBd0PM/view?usp=sharing" TargetMode="External"/><Relationship Id="rId151" Type="http://schemas.openxmlformats.org/officeDocument/2006/relationships/hyperlink" Target="https://drive.google.com/file/d/1ezK9D8PQ4yFOacYfXOkBqWUlNtoTBtDD/view?usp=sharing" TargetMode="External"/><Relationship Id="rId156" Type="http://schemas.openxmlformats.org/officeDocument/2006/relationships/hyperlink" Target="https://drive.google.com/file/d/1bZQmo3nTuG5V-zrX-3oJknTfKIiLYDm8/view?usp=sharing" TargetMode="External"/><Relationship Id="rId177" Type="http://schemas.openxmlformats.org/officeDocument/2006/relationships/hyperlink" Target="https://drive.google.com/file/d/10iYEfGiULyduLd5c3OiAYhWjfINWFhEK/view?usp=sharing" TargetMode="External"/><Relationship Id="rId198" Type="http://schemas.openxmlformats.org/officeDocument/2006/relationships/hyperlink" Target="https://drive.google.com/file/d/1yamGkKr39T0eV4TDLCs4PBs2uyverqdp/view?usp=sharing" TargetMode="External"/><Relationship Id="rId172" Type="http://schemas.openxmlformats.org/officeDocument/2006/relationships/hyperlink" Target="https://drive.google.com/file/d/1nlQBbz-NxWUAZ_LbqITw3U8dxKiKxPL5/view?usp=sharing" TargetMode="External"/><Relationship Id="rId193" Type="http://schemas.openxmlformats.org/officeDocument/2006/relationships/hyperlink" Target="https://drive.google.com/file/d/14kmX_1_OzjbQStyiocSQGVe0wa03SFXz/view?usp=sharing" TargetMode="External"/><Relationship Id="rId202" Type="http://schemas.openxmlformats.org/officeDocument/2006/relationships/hyperlink" Target="https://drive.google.com/file/d/1ZZ9VCVd_NHiMgqJZTo_i4pncDufSI85-/view?usp=sharing" TargetMode="External"/><Relationship Id="rId207" Type="http://schemas.openxmlformats.org/officeDocument/2006/relationships/hyperlink" Target="https://drive.google.com/file/d/1Gwkrkd2tzMVfrVl_NIUchgkR2P3ftEyn/view?usp=sharing" TargetMode="External"/><Relationship Id="rId13" Type="http://schemas.openxmlformats.org/officeDocument/2006/relationships/hyperlink" Target="https://drive.google.com/file/d/15gxHM6OO6Rw3JjmFFgj0ynKgDFjdzYbU/view?usp=sharing" TargetMode="External"/><Relationship Id="rId18" Type="http://schemas.openxmlformats.org/officeDocument/2006/relationships/hyperlink" Target="https://drive.google.com/file/d/1lsMA9Bzz5rJrtjf9Mdq64i1_SyoeCzu1/view?usp=sharing" TargetMode="External"/><Relationship Id="rId39" Type="http://schemas.openxmlformats.org/officeDocument/2006/relationships/hyperlink" Target="https://drive.google.com/file/d/1Akk3JTBa9tIulxfD_cJO28VWwg68B24u/view?usp=sharing" TargetMode="External"/><Relationship Id="rId109" Type="http://schemas.openxmlformats.org/officeDocument/2006/relationships/hyperlink" Target="https://drive.google.com/file/d/1VvJ89j6xhq_EytzwkKSR8tOKw88BLA-r/view?usp=sharing" TargetMode="External"/><Relationship Id="rId34" Type="http://schemas.openxmlformats.org/officeDocument/2006/relationships/hyperlink" Target="https://drive.google.com/file/d/1udp2xqZKnafYgxBFT0eUGNo6zRGeldgs/view?usp=sharing" TargetMode="External"/><Relationship Id="rId50" Type="http://schemas.openxmlformats.org/officeDocument/2006/relationships/hyperlink" Target="https://drive.google.com/file/d/1KkQazBDv2S2ADUDDUwZOoR8uxIUmaeTY/view?usp=sharing" TargetMode="External"/><Relationship Id="rId55" Type="http://schemas.openxmlformats.org/officeDocument/2006/relationships/hyperlink" Target="https://drive.google.com/file/d/16Ddtax30kKoHT7-uMtWpnfMW2ESMUjGP/view?usp=sharing" TargetMode="External"/><Relationship Id="rId76" Type="http://schemas.openxmlformats.org/officeDocument/2006/relationships/hyperlink" Target="https://drive.google.com/file/d/1LyXG7798aW2TGqTRG9HrwrQEyEgVZ7Zi/view?usp=sharing" TargetMode="External"/><Relationship Id="rId97" Type="http://schemas.openxmlformats.org/officeDocument/2006/relationships/hyperlink" Target="https://drive.google.com/file/d/1oVYJQf58IHorECTi78_hhqYZ6-jbZSvE/view?usp=sharing" TargetMode="External"/><Relationship Id="rId104" Type="http://schemas.openxmlformats.org/officeDocument/2006/relationships/hyperlink" Target="https://drive.google.com/file/d/1n4R_ut_nvmsLq0GG6cZS8xpiyWhq4ZT7/view?usp=sharing" TargetMode="External"/><Relationship Id="rId120" Type="http://schemas.openxmlformats.org/officeDocument/2006/relationships/hyperlink" Target="https://drive.google.com/file/d/1jJKDmyeyglZJ9q_AZaqGyIByfgHGpHiG/view?usp=sharing" TargetMode="External"/><Relationship Id="rId125" Type="http://schemas.openxmlformats.org/officeDocument/2006/relationships/hyperlink" Target="https://drive.google.com/file/d/1OJnahnnq_0Ic7fPQVsVHcUtBI0u-RKMA/view?usp=sharing" TargetMode="External"/><Relationship Id="rId141" Type="http://schemas.openxmlformats.org/officeDocument/2006/relationships/hyperlink" Target="https://drive.google.com/file/d/145iGyJKzgzvHpsnZ7G3SvsxaPtvR6k6m/view?usp=sharing" TargetMode="External"/><Relationship Id="rId146" Type="http://schemas.openxmlformats.org/officeDocument/2006/relationships/hyperlink" Target="https://drive.google.com/file/d/105sxKA3AmzdyZZsHHhUQiUJQnvphsn1N/view?usp=sharing" TargetMode="External"/><Relationship Id="rId167" Type="http://schemas.openxmlformats.org/officeDocument/2006/relationships/hyperlink" Target="https://drive.google.com/file/d/13DyY357WVUlygIt4yqRp2PSecRYbLj_W/view?usp=sharing" TargetMode="External"/><Relationship Id="rId188" Type="http://schemas.openxmlformats.org/officeDocument/2006/relationships/hyperlink" Target="https://drive.google.com/file/d/1kOfxD9PYmZuJQbPsQ1MmGF08ZUwvJ9Q7/view?usp=sharing" TargetMode="External"/><Relationship Id="rId7" Type="http://schemas.openxmlformats.org/officeDocument/2006/relationships/hyperlink" Target="https://drive.google.com/file/d/1dRx9LQ5C_UZpk6zdQJwjVZHcUHJvTyRp/view?usp=sharing" TargetMode="External"/><Relationship Id="rId71" Type="http://schemas.openxmlformats.org/officeDocument/2006/relationships/hyperlink" Target="https://drive.google.com/file/d/1MVv1nO_XlRl8xSyZr0qzr9I8WUWIZFVa/view?usp=sharing" TargetMode="External"/><Relationship Id="rId92" Type="http://schemas.openxmlformats.org/officeDocument/2006/relationships/hyperlink" Target="https://drive.google.com/file/d/1CllNxel72bZrMk2zvuN_bMmFxfkhhbjx/view?usp=sharing" TargetMode="External"/><Relationship Id="rId162" Type="http://schemas.openxmlformats.org/officeDocument/2006/relationships/hyperlink" Target="https://drive.google.com/file/d/1aexIcKbse1hUulb4M7NG3-JYkag1RPGX/view?usp=sharing" TargetMode="External"/><Relationship Id="rId183" Type="http://schemas.openxmlformats.org/officeDocument/2006/relationships/hyperlink" Target="https://drive.google.com/file/d/1RyTP6c3OXewC80TBfhTwejujPj9GZjcf/view?usp=sharing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1mxM2pr8TMHIjNcuu82O4uVPlUtRcuO/view?usp=sharing" TargetMode="External"/><Relationship Id="rId29" Type="http://schemas.openxmlformats.org/officeDocument/2006/relationships/hyperlink" Target="https://drive.google.com/file/d/1rpSlVzohWvLNBpokSH-JLo93k4Z3_Hl_/view?usp=sharing" TargetMode="External"/><Relationship Id="rId24" Type="http://schemas.openxmlformats.org/officeDocument/2006/relationships/hyperlink" Target="https://drive.google.com/file/d/1tmU1RmDnejHMmj0__DnuzkJJzYi3DScF/view?usp=sharing" TargetMode="External"/><Relationship Id="rId40" Type="http://schemas.openxmlformats.org/officeDocument/2006/relationships/hyperlink" Target="https://drive.google.com/file/d/1CMrP1V5rn3WA0VeXVyaUmpUQnP_J83rF/view?usp=sharing" TargetMode="External"/><Relationship Id="rId45" Type="http://schemas.openxmlformats.org/officeDocument/2006/relationships/hyperlink" Target="https://drive.google.com/file/d/1HF-MSDEAkDL9WFXzrnuRgS5Hs21xAMS-/view?usp=sharing" TargetMode="External"/><Relationship Id="rId66" Type="http://schemas.openxmlformats.org/officeDocument/2006/relationships/hyperlink" Target="https://drive.google.com/file/d/1p0PjLFG0reTj9ss-m4C82M6fRJ61B4Jb/view?usp=sharing" TargetMode="External"/><Relationship Id="rId87" Type="http://schemas.openxmlformats.org/officeDocument/2006/relationships/hyperlink" Target="https://drive.google.com/file/d/1_G6IpNIcNluIkolBJ1-1bsPrQpFPVzY6/view?usp=sharing" TargetMode="External"/><Relationship Id="rId110" Type="http://schemas.openxmlformats.org/officeDocument/2006/relationships/hyperlink" Target="https://drive.google.com/file/d/174wyiV5CFWdQuTySudAayPf3MEHCqJGn/view?usp=sharing" TargetMode="External"/><Relationship Id="rId115" Type="http://schemas.openxmlformats.org/officeDocument/2006/relationships/hyperlink" Target="https://drive.google.com/file/d/1hID1KulriQdjvNJM93chVyPK33x-CHtz/view?usp=sharing" TargetMode="External"/><Relationship Id="rId131" Type="http://schemas.openxmlformats.org/officeDocument/2006/relationships/hyperlink" Target="https://drive.google.com/file/d/1mMKUxYEWrsSJ2EIbgLpi8t67ExmGD7EG/view?usp=sharing" TargetMode="External"/><Relationship Id="rId136" Type="http://schemas.openxmlformats.org/officeDocument/2006/relationships/hyperlink" Target="https://drive.google.com/file/d/1OAomMkq70WGN5QYcjU_9LG7Q6d0Mqrig/view?usp=sharing" TargetMode="External"/><Relationship Id="rId157" Type="http://schemas.openxmlformats.org/officeDocument/2006/relationships/hyperlink" Target="https://drive.google.com/file/d/1ApxoTXFeXQ-z95a7JKQAuknR78ikKf1O/view?usp=sharing" TargetMode="External"/><Relationship Id="rId178" Type="http://schemas.openxmlformats.org/officeDocument/2006/relationships/hyperlink" Target="https://drive.google.com/file/d/1D5S6Y1eZjZKwT6qA2xd4g2SkrtiPzkSr/view?usp=sharing" TargetMode="External"/><Relationship Id="rId61" Type="http://schemas.openxmlformats.org/officeDocument/2006/relationships/hyperlink" Target="https://drive.google.com/file/d/15usuV7h0HKaj5DJ1JE32_9R5arqCf-tT/view?usp=sharing" TargetMode="External"/><Relationship Id="rId82" Type="http://schemas.openxmlformats.org/officeDocument/2006/relationships/hyperlink" Target="https://drive.google.com/file/d/1DXkc0YKDMUgRFfKa1LKNWeMacQrbI8vl/view?usp=sharing" TargetMode="External"/><Relationship Id="rId152" Type="http://schemas.openxmlformats.org/officeDocument/2006/relationships/hyperlink" Target="https://drive.google.com/file/d/1BYjnBwOWxDINsN1-B1-XIcoFTKq8K4zU/view?usp=sharing" TargetMode="External"/><Relationship Id="rId173" Type="http://schemas.openxmlformats.org/officeDocument/2006/relationships/hyperlink" Target="https://drive.google.com/file/d/18BH2scYcNeGMvK3yrA8_WVO8dnf_oWrP/view?usp=sharing" TargetMode="External"/><Relationship Id="rId194" Type="http://schemas.openxmlformats.org/officeDocument/2006/relationships/hyperlink" Target="https://drive.google.com/file/d/14kmX_1_OzjbQStyiocSQGVe0wa03SFXz/view?usp=sharing" TargetMode="External"/><Relationship Id="rId199" Type="http://schemas.openxmlformats.org/officeDocument/2006/relationships/hyperlink" Target="https://drive.google.com/file/d/1xNotwdCWEpvmuLojHDJ8RPBXlBMonBQb/view?usp=sharing" TargetMode="External"/><Relationship Id="rId203" Type="http://schemas.openxmlformats.org/officeDocument/2006/relationships/hyperlink" Target="https://drive.google.com/file/d/1Gwkrkd2tzMVfrVl_NIUchgkR2P3ftEyn/view?usp=sharing" TargetMode="External"/><Relationship Id="rId208" Type="http://schemas.openxmlformats.org/officeDocument/2006/relationships/hyperlink" Target="https://drive.google.com/file/d/1sWzCGO_RCSB2qR_Z0RAPYrKqttIdneQf/view?usp=sharing" TargetMode="External"/><Relationship Id="rId19" Type="http://schemas.openxmlformats.org/officeDocument/2006/relationships/hyperlink" Target="https://drive.google.com/file/d/1l4osly3-OHgUUjE77U4fmiorhBekXwns/view?usp=sharing" TargetMode="External"/><Relationship Id="rId14" Type="http://schemas.openxmlformats.org/officeDocument/2006/relationships/hyperlink" Target="https://drive.google.com/file/d/1tkkJQ2Udu80P7tRlzkIpd5iU4FtLE8W5/view?usp=sharing" TargetMode="External"/><Relationship Id="rId30" Type="http://schemas.openxmlformats.org/officeDocument/2006/relationships/hyperlink" Target="https://drive.google.com/file/d/1CQ1oH0TV7V5EB8OkN-GCSiEp_xRFvPgU/view?usp=sharing" TargetMode="External"/><Relationship Id="rId35" Type="http://schemas.openxmlformats.org/officeDocument/2006/relationships/hyperlink" Target="https://drive.google.com/file/d/1Xz32E4jWuuj0Mll7v67LciBLT7WYIXeu/view?usp=sharing" TargetMode="External"/><Relationship Id="rId56" Type="http://schemas.openxmlformats.org/officeDocument/2006/relationships/hyperlink" Target="https://drive.google.com/file/d/1y2AJ4sy0yWFFCBqZiRma2AuYBL2jfDrh/view?usp=sharing" TargetMode="External"/><Relationship Id="rId77" Type="http://schemas.openxmlformats.org/officeDocument/2006/relationships/hyperlink" Target="https://drive.google.com/file/d/1TByPL6xD1u6WUCXzxzXUYtQcuYFzWrax/view?usp=sharing" TargetMode="External"/><Relationship Id="rId100" Type="http://schemas.openxmlformats.org/officeDocument/2006/relationships/hyperlink" Target="https://drive.google.com/file/d/1mQbZhL7si3pnVyDbJWs1sQO6lS9s08in/view?usp=sharing" TargetMode="External"/><Relationship Id="rId105" Type="http://schemas.openxmlformats.org/officeDocument/2006/relationships/hyperlink" Target="https://drive.google.com/file/d/176tsHz5n-AE6gEC1h0GG9ENtRm9mv73u/view?usp=sharing" TargetMode="External"/><Relationship Id="rId126" Type="http://schemas.openxmlformats.org/officeDocument/2006/relationships/hyperlink" Target="https://drive.google.com/file/d/15NJS6a17S84l487MhpdUsLrEh_LGeGxV/view?usp=sharing" TargetMode="External"/><Relationship Id="rId147" Type="http://schemas.openxmlformats.org/officeDocument/2006/relationships/hyperlink" Target="https://drive.google.com/file/d/1ZMSl_QHxy6VUr90iexb2R_2237F7s9-1/view?usp=sharing" TargetMode="External"/><Relationship Id="rId168" Type="http://schemas.openxmlformats.org/officeDocument/2006/relationships/hyperlink" Target="https://drive.google.com/file/d/1BfmIflNKPDfXKFylhtHCkjN_kgOwxH6K/view?usp=sharing" TargetMode="External"/><Relationship Id="rId8" Type="http://schemas.openxmlformats.org/officeDocument/2006/relationships/hyperlink" Target="https://drive.google.com/file/d/1V5KHM3UcXujj9R3OaRQIFul3yww7rN42/view?usp=sharing" TargetMode="External"/><Relationship Id="rId51" Type="http://schemas.openxmlformats.org/officeDocument/2006/relationships/hyperlink" Target="https://drive.google.com/file/d/1Igrl_ZBt2O2elWs-x81ax8owAHxxPozM/view?usp=sharing" TargetMode="External"/><Relationship Id="rId72" Type="http://schemas.openxmlformats.org/officeDocument/2006/relationships/hyperlink" Target="https://drive.google.com/file/d/10qqcc1Yx2NoAFeVs4TKlTOjbmm7fx5OP/view?usp=sharing" TargetMode="External"/><Relationship Id="rId93" Type="http://schemas.openxmlformats.org/officeDocument/2006/relationships/hyperlink" Target="https://drive.google.com/file/d/1f0I31_wFrroaA_DEhk6jgXiWTfExIQdW/view?usp=sharing" TargetMode="External"/><Relationship Id="rId98" Type="http://schemas.openxmlformats.org/officeDocument/2006/relationships/hyperlink" Target="https://drive.google.com/file/d/16d6yoMYpEeWgOhwv0QCaZLNuWNl1GS-7/view?usp=sharing" TargetMode="External"/><Relationship Id="rId121" Type="http://schemas.openxmlformats.org/officeDocument/2006/relationships/hyperlink" Target="https://drive.google.com/file/d/1FR3Vw9fNfGm8dfn8Vt_pa1ZXmusI4Pca/view?usp=sharing" TargetMode="External"/><Relationship Id="rId142" Type="http://schemas.openxmlformats.org/officeDocument/2006/relationships/hyperlink" Target="https://drive.google.com/file/d/1GITItmgBuj5_9xFkS-ETvQ7i02hkDyJf/view?usp=sharing" TargetMode="External"/><Relationship Id="rId163" Type="http://schemas.openxmlformats.org/officeDocument/2006/relationships/hyperlink" Target="https://drive.google.com/file/d/17i7g1_G2_RfXerhfSZrGnZ3pe0n5Dzz_/view?usp=sharing" TargetMode="External"/><Relationship Id="rId184" Type="http://schemas.openxmlformats.org/officeDocument/2006/relationships/hyperlink" Target="https://drive.google.com/file/d/1wBM-O_MF_fl9jFVcQlF29zhReBDkFm9y/view?usp=sharing" TargetMode="External"/><Relationship Id="rId189" Type="http://schemas.openxmlformats.org/officeDocument/2006/relationships/hyperlink" Target="https://drive.google.com/file/d/1K7l4tyTP_ORc8m2FOs8ki_JY1xEMO9sw/view?usp=sharing" TargetMode="External"/><Relationship Id="rId3" Type="http://schemas.openxmlformats.org/officeDocument/2006/relationships/hyperlink" Target="https://drive.google.com/file/d/1bjDpkQqstJVCu7PDG7V9rsTA05YS32Xe/view?usp=sharing" TargetMode="External"/><Relationship Id="rId214" Type="http://schemas.openxmlformats.org/officeDocument/2006/relationships/drawing" Target="../drawings/drawing1.xml"/><Relationship Id="rId25" Type="http://schemas.openxmlformats.org/officeDocument/2006/relationships/hyperlink" Target="https://drive.google.com/file/d/1SiYoDdAoEjmLheU4gpy8R8ivxGh57HCl/view?usp=sharing" TargetMode="External"/><Relationship Id="rId46" Type="http://schemas.openxmlformats.org/officeDocument/2006/relationships/hyperlink" Target="https://drive.google.com/file/d/1X8XXli-xguIbc94XHbQrpV376AGylemm/view?usp=sharing" TargetMode="External"/><Relationship Id="rId67" Type="http://schemas.openxmlformats.org/officeDocument/2006/relationships/hyperlink" Target="https://drive.google.com/file/d/175zcFfPoOlHwSnANUAgaxbjM5EOcl4R6/view?usp=sharing" TargetMode="External"/><Relationship Id="rId116" Type="http://schemas.openxmlformats.org/officeDocument/2006/relationships/hyperlink" Target="https://drive.google.com/file/d/1ARHBop3jA-9eZKp3Sl9djeNpdHmQyTw6/view?usp=sharing" TargetMode="External"/><Relationship Id="rId137" Type="http://schemas.openxmlformats.org/officeDocument/2006/relationships/hyperlink" Target="https://drive.google.com/file/d/1CD45AI5jWCVcUQrnqyv87fR6rHgpk1X1/view?usp=sharing" TargetMode="External"/><Relationship Id="rId158" Type="http://schemas.openxmlformats.org/officeDocument/2006/relationships/hyperlink" Target="https://drive.google.com/file/d/19AZ3G5UdT7Uok6TD3pSWukOxMUpmwBWA/view?usp=sharing" TargetMode="External"/><Relationship Id="rId20" Type="http://schemas.openxmlformats.org/officeDocument/2006/relationships/hyperlink" Target="https://drive.google.com/file/d/1oNAMToKgyBWRa48hMdM8IQzfY7yYxtc5/view?usp=sharing" TargetMode="External"/><Relationship Id="rId41" Type="http://schemas.openxmlformats.org/officeDocument/2006/relationships/hyperlink" Target="https://drive.google.com/file/d/1sCGZFsxSyndU82tQcPMLMpD5oyeCXOlj/view?usp=sharing" TargetMode="External"/><Relationship Id="rId62" Type="http://schemas.openxmlformats.org/officeDocument/2006/relationships/hyperlink" Target="https://drive.google.com/file/d/1BNcIcvhXM71ES3AXgnfy7fYXXZZkzzKi/view?usp=sharing" TargetMode="External"/><Relationship Id="rId83" Type="http://schemas.openxmlformats.org/officeDocument/2006/relationships/hyperlink" Target="https://drive.google.com/file/d/1EayT3H7Tl_HDEO8ERgT21g59B-g7VXuC/view?usp=sharing" TargetMode="External"/><Relationship Id="rId88" Type="http://schemas.openxmlformats.org/officeDocument/2006/relationships/hyperlink" Target="https://drive.google.com/file/d/10qqcc1Yx2NoAFeVs4TKlTOjbmm7fx5OP/view?usp=sharing" TargetMode="External"/><Relationship Id="rId111" Type="http://schemas.openxmlformats.org/officeDocument/2006/relationships/hyperlink" Target="https://drive.google.com/file/d/1pD8-AhjF6HrWMlBJHJVXsVYaeec4bmwK/view?usp=sharing" TargetMode="External"/><Relationship Id="rId132" Type="http://schemas.openxmlformats.org/officeDocument/2006/relationships/hyperlink" Target="https://drive.google.com/file/d/1xCNdpdT_9-MOOIO9DEQ2nW8VtSiEFPE4/view?usp=sharing" TargetMode="External"/><Relationship Id="rId153" Type="http://schemas.openxmlformats.org/officeDocument/2006/relationships/hyperlink" Target="https://drive.google.com/file/d/1iZg5ua336EKJeBTZu8N0m2VQznQIoQ22/view?usp=sharing" TargetMode="External"/><Relationship Id="rId174" Type="http://schemas.openxmlformats.org/officeDocument/2006/relationships/hyperlink" Target="https://drive.google.com/file/d/1RzKHt2N_E5wjr7UY9_PiVsklv8F98YL9/view?usp=sharing" TargetMode="External"/><Relationship Id="rId179" Type="http://schemas.openxmlformats.org/officeDocument/2006/relationships/hyperlink" Target="https://drive.google.com/file/d/15J5R870XnvXuvey5LoPUT-YC6VZUe7Xe/view?usp=sharing" TargetMode="External"/><Relationship Id="rId195" Type="http://schemas.openxmlformats.org/officeDocument/2006/relationships/hyperlink" Target="https://drive.google.com/file/d/1rte5gSfgQ58C13eoXOUVsLEoRgzaQMtn/view?usp=sharing" TargetMode="External"/><Relationship Id="rId209" Type="http://schemas.openxmlformats.org/officeDocument/2006/relationships/hyperlink" Target="https://drive.google.com/file/d/1sWzCGO_RCSB2qR_Z0RAPYrKqttIdneQf/view?usp=sharing" TargetMode="External"/><Relationship Id="rId190" Type="http://schemas.openxmlformats.org/officeDocument/2006/relationships/hyperlink" Target="https://drive.google.com/file/d/19in2wMVrMmPUExFzDVYWxYXtHnLywOdg/view?usp=sharing" TargetMode="External"/><Relationship Id="rId204" Type="http://schemas.openxmlformats.org/officeDocument/2006/relationships/hyperlink" Target="https://drive.google.com/file/d/1Gwkrkd2tzMVfrVl_NIUchgkR2P3ftEyn/view?usp=sharing" TargetMode="External"/><Relationship Id="rId15" Type="http://schemas.openxmlformats.org/officeDocument/2006/relationships/hyperlink" Target="https://drive.google.com/file/d/1MLKlmCjfdDURffgbaRYvrCBBo23retQb/view?usp=sharing" TargetMode="External"/><Relationship Id="rId36" Type="http://schemas.openxmlformats.org/officeDocument/2006/relationships/hyperlink" Target="https://drive.google.com/file/d/1Dlt9uqrg5b726UGbJGX8DcREUH69FNQP/view?usp=sharing" TargetMode="External"/><Relationship Id="rId57" Type="http://schemas.openxmlformats.org/officeDocument/2006/relationships/hyperlink" Target="https://drive.google.com/file/d/1DemzJHHpuZkY4IveYbEgdUgAaeKZOmCY/view?usp=sharing" TargetMode="External"/><Relationship Id="rId106" Type="http://schemas.openxmlformats.org/officeDocument/2006/relationships/hyperlink" Target="https://drive.google.com/file/d/1qVk7_Qw3xYd7fo8d5-9IWABihS0m6vah/view?usp=sharing" TargetMode="External"/><Relationship Id="rId127" Type="http://schemas.openxmlformats.org/officeDocument/2006/relationships/hyperlink" Target="https://drive.google.com/file/d/1In1ZZiSWbuAbr_5A3TzGNAcJBfvENIwn/view?usp=sharing" TargetMode="External"/><Relationship Id="rId10" Type="http://schemas.openxmlformats.org/officeDocument/2006/relationships/hyperlink" Target="https://drive.google.com/file/d/1jJpvgoH_v_ixzh34oIXnCJm9ItLFPCVo/view?usp=sharing" TargetMode="External"/><Relationship Id="rId31" Type="http://schemas.openxmlformats.org/officeDocument/2006/relationships/hyperlink" Target="https://drive.google.com/file/d/1XxCb3F3hgNpfb1oVVIYU-9r9hJU_scaj/view?usp=sharing" TargetMode="External"/><Relationship Id="rId52" Type="http://schemas.openxmlformats.org/officeDocument/2006/relationships/hyperlink" Target="https://drive.google.com/file/d/1ShLFfGBusk6lMafkogQoGk-8DuqHWaob/view?usp=sharing" TargetMode="External"/><Relationship Id="rId73" Type="http://schemas.openxmlformats.org/officeDocument/2006/relationships/hyperlink" Target="https://drive.google.com/file/d/1vmX5HY2WLgGNZU9I7MCzLvpRz2_uDM77/view?usp=sharing" TargetMode="External"/><Relationship Id="rId78" Type="http://schemas.openxmlformats.org/officeDocument/2006/relationships/hyperlink" Target="https://drive.google.com/file/d/1p3hOw0GfyRyaYUkAyyGXfxN-1cK5ifjc/view?usp=sharing" TargetMode="External"/><Relationship Id="rId94" Type="http://schemas.openxmlformats.org/officeDocument/2006/relationships/hyperlink" Target="https://drive.google.com/file/d/1k4UQDilkM1YcswzFCJnGvBoS08COioNr/view?usp=sharing" TargetMode="External"/><Relationship Id="rId99" Type="http://schemas.openxmlformats.org/officeDocument/2006/relationships/hyperlink" Target="https://drive.google.com/file/d/1Bh8okcNNz5UBjTGtJRa2uq_0VUxL-a0m/view?usp=sharing" TargetMode="External"/><Relationship Id="rId101" Type="http://schemas.openxmlformats.org/officeDocument/2006/relationships/hyperlink" Target="https://drive.google.com/file/d/1nSacO5XCrFVoXMqfZ9flIejr9Na5rfFX/view?usp=sharing" TargetMode="External"/><Relationship Id="rId122" Type="http://schemas.openxmlformats.org/officeDocument/2006/relationships/hyperlink" Target="https://drive.google.com/file/d/1F4u3cCmy68cYAIvFqR_hNaWdVZjmDPvW/view?usp=sharing" TargetMode="External"/><Relationship Id="rId143" Type="http://schemas.openxmlformats.org/officeDocument/2006/relationships/hyperlink" Target="https://drive.google.com/file/d/1VkJ3cklVSzpaolA8nvxDfsMD6yqKnkeI/view?usp=sharing" TargetMode="External"/><Relationship Id="rId148" Type="http://schemas.openxmlformats.org/officeDocument/2006/relationships/hyperlink" Target="https://drive.google.com/file/d/1oO7C5Abk4iUcOBjubXGXQXDyrxZeby87/view?usp=sharing" TargetMode="External"/><Relationship Id="rId164" Type="http://schemas.openxmlformats.org/officeDocument/2006/relationships/hyperlink" Target="https://drive.google.com/file/d/1zwpj3tGDwEmPyBwjDUfIqLNZdyMj4-Dx/view?usp=sharing" TargetMode="External"/><Relationship Id="rId169" Type="http://schemas.openxmlformats.org/officeDocument/2006/relationships/hyperlink" Target="https://drive.google.com/file/d/12xD16bm4xl3NuJRPNy1unkR-o4vhrLux/view?usp=sharing" TargetMode="External"/><Relationship Id="rId185" Type="http://schemas.openxmlformats.org/officeDocument/2006/relationships/hyperlink" Target="https://drive.google.com/file/d/1Si_qlJ_86pfRwOKDf-oEOk9V5F7mO5th/view?usp=sharing" TargetMode="External"/><Relationship Id="rId4" Type="http://schemas.openxmlformats.org/officeDocument/2006/relationships/hyperlink" Target="https://drive.google.com/file/d/1Sv4jOT2aqKqMlYtmTQRHpPLBAGlU6rHu/view?usp=sharing" TargetMode="External"/><Relationship Id="rId9" Type="http://schemas.openxmlformats.org/officeDocument/2006/relationships/hyperlink" Target="https://drive.google.com/file/d/14egaOKrQBDnGlvkxBrdgeVAlY4yv9EEW/view?usp=sharing" TargetMode="External"/><Relationship Id="rId180" Type="http://schemas.openxmlformats.org/officeDocument/2006/relationships/hyperlink" Target="https://drive.google.com/file/d/1N7JOR29NyLvb6CWN1N6N5L1xKqIUKaBM/view?usp=sharing" TargetMode="External"/><Relationship Id="rId210" Type="http://schemas.openxmlformats.org/officeDocument/2006/relationships/hyperlink" Target="https://drive.google.com/file/d/1sWzCGO_RCSB2qR_Z0RAPYrKqttIdneQf/view?usp=sharing" TargetMode="External"/><Relationship Id="rId26" Type="http://schemas.openxmlformats.org/officeDocument/2006/relationships/hyperlink" Target="https://drive.google.com/file/d/1DBIJfFrnznIgvF18HNGh__z1U3vka4By/view?usp=sharing" TargetMode="External"/><Relationship Id="rId47" Type="http://schemas.openxmlformats.org/officeDocument/2006/relationships/hyperlink" Target="https://drive.google.com/file/d/1hmYtaqW8tSF2Cz5ZX6UA0tj894NmRG4r/view?usp=sharing" TargetMode="External"/><Relationship Id="rId68" Type="http://schemas.openxmlformats.org/officeDocument/2006/relationships/hyperlink" Target="https://drive.google.com/file/d/1QUTGLUrhfwNBP_7TbPxX8wfQB7IS_PqE/view?usp=sharing" TargetMode="External"/><Relationship Id="rId89" Type="http://schemas.openxmlformats.org/officeDocument/2006/relationships/hyperlink" Target="https://drive.google.com/file/d/11cpUxsywZBmapAQIQULNg5iqN87pTr-k/view?usp=sharing" TargetMode="External"/><Relationship Id="rId112" Type="http://schemas.openxmlformats.org/officeDocument/2006/relationships/hyperlink" Target="https://drive.google.com/file/d/1ft6nDgpkom8axuSJJgyAvCsQAZuYysSQ/view?usp=sharing" TargetMode="External"/><Relationship Id="rId133" Type="http://schemas.openxmlformats.org/officeDocument/2006/relationships/hyperlink" Target="https://drive.google.com/file/d/16uMVCtkcP1aLnasfR6SfxZNoYpaZim-t/view?usp=sharing" TargetMode="External"/><Relationship Id="rId154" Type="http://schemas.openxmlformats.org/officeDocument/2006/relationships/hyperlink" Target="https://drive.google.com/file/d/1B9BHMsQlfAA2iwSlUvRwgc5NVCz8AzUW/view?usp=sharing" TargetMode="External"/><Relationship Id="rId175" Type="http://schemas.openxmlformats.org/officeDocument/2006/relationships/hyperlink" Target="https://drive.google.com/file/d/1k_fIi1GMzKw-EOfpt4WOJBDtWEWlXglX/view?usp=sharing" TargetMode="External"/><Relationship Id="rId196" Type="http://schemas.openxmlformats.org/officeDocument/2006/relationships/hyperlink" Target="https://drive.google.com/file/d/1p1czcAlVzdOkv32h3w9AEEGUnVBqcv4I/view?usp=sharing" TargetMode="External"/><Relationship Id="rId200" Type="http://schemas.openxmlformats.org/officeDocument/2006/relationships/hyperlink" Target="https://drive.google.com/file/d/15eKsWEcAQeIkvnzhct3o7i2kgq1rnyvm/view?usp=sharing" TargetMode="External"/><Relationship Id="rId16" Type="http://schemas.openxmlformats.org/officeDocument/2006/relationships/hyperlink" Target="https://drive.google.com/file/d/1rRdCBJMATPfwyFuHBu1PVPGvKqAnVTy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tabSelected="1" topLeftCell="I7" zoomScale="25" zoomScaleNormal="25" workbookViewId="0">
      <pane ySplit="1215" topLeftCell="A20" activePane="bottomLeft"/>
      <selection activeCell="G51" sqref="G51"/>
      <selection pane="bottomLeft" activeCell="N23" sqref="N23"/>
    </sheetView>
  </sheetViews>
  <sheetFormatPr baseColWidth="10" defaultRowHeight="24" x14ac:dyDescent="0.4"/>
  <cols>
    <col min="1" max="1" width="11.42578125" style="113"/>
    <col min="2" max="5" width="14.85546875" style="113" customWidth="1"/>
    <col min="6" max="6" width="121.42578125" style="113" customWidth="1"/>
    <col min="7" max="7" width="28.140625" style="113" customWidth="1"/>
    <col min="8" max="8" width="28.42578125" style="113" customWidth="1"/>
    <col min="9" max="9" width="28.140625" style="113" customWidth="1"/>
    <col min="10" max="10" width="22.42578125" style="113" customWidth="1"/>
    <col min="11" max="11" width="28.85546875" style="113" customWidth="1"/>
    <col min="12" max="12" width="24.85546875" style="113" customWidth="1"/>
    <col min="13" max="13" width="22.7109375" style="113" customWidth="1"/>
    <col min="14" max="14" width="14.85546875" style="113" customWidth="1"/>
    <col min="15" max="15" width="32.42578125" style="113" customWidth="1"/>
    <col min="16" max="22" width="31.42578125" style="113" customWidth="1"/>
    <col min="23" max="25" width="44.140625" style="113" customWidth="1"/>
    <col min="26" max="26" width="34.42578125" style="113" customWidth="1"/>
    <col min="27" max="27" width="35" style="113" customWidth="1"/>
    <col min="28" max="28" width="43" style="113" customWidth="1"/>
    <col min="29" max="29" width="44.140625" style="113" customWidth="1"/>
    <col min="30" max="39" width="24.140625" style="113" customWidth="1"/>
    <col min="40" max="40" width="34.28515625" style="113" customWidth="1"/>
    <col min="41" max="41" width="24.140625" style="113" customWidth="1"/>
    <col min="42" max="16384" width="11.42578125" style="113"/>
  </cols>
  <sheetData>
    <row r="1" spans="1:41" ht="24.75" thickBot="1" x14ac:dyDescent="0.45"/>
    <row r="2" spans="1:41" ht="15" customHeight="1" x14ac:dyDescent="0.4">
      <c r="B2" s="178" t="s">
        <v>0</v>
      </c>
      <c r="C2" s="179"/>
      <c r="D2" s="179"/>
      <c r="E2" s="179"/>
      <c r="F2" s="179"/>
      <c r="G2" s="179"/>
      <c r="H2" s="179"/>
      <c r="I2" s="180"/>
      <c r="AD2" s="169" t="s">
        <v>1</v>
      </c>
      <c r="AE2" s="170"/>
      <c r="AF2" s="170"/>
      <c r="AG2" s="170"/>
      <c r="AH2" s="170"/>
      <c r="AI2" s="171"/>
    </row>
    <row r="3" spans="1:41" ht="15" customHeight="1" x14ac:dyDescent="0.4">
      <c r="B3" s="181"/>
      <c r="C3" s="182"/>
      <c r="D3" s="182"/>
      <c r="E3" s="182"/>
      <c r="F3" s="182"/>
      <c r="G3" s="182"/>
      <c r="H3" s="182"/>
      <c r="I3" s="183"/>
      <c r="AD3" s="172"/>
      <c r="AE3" s="173"/>
      <c r="AF3" s="173"/>
      <c r="AG3" s="173"/>
      <c r="AH3" s="173"/>
      <c r="AI3" s="174"/>
    </row>
    <row r="4" spans="1:41" ht="15" customHeight="1" x14ac:dyDescent="0.4">
      <c r="B4" s="181"/>
      <c r="C4" s="182"/>
      <c r="D4" s="182"/>
      <c r="E4" s="182"/>
      <c r="F4" s="182"/>
      <c r="G4" s="182"/>
      <c r="H4" s="182"/>
      <c r="I4" s="183"/>
      <c r="AD4" s="172"/>
      <c r="AE4" s="173"/>
      <c r="AF4" s="173"/>
      <c r="AG4" s="173"/>
      <c r="AH4" s="173"/>
      <c r="AI4" s="174"/>
    </row>
    <row r="5" spans="1:41" x14ac:dyDescent="0.4">
      <c r="B5" s="181"/>
      <c r="C5" s="182"/>
      <c r="D5" s="182"/>
      <c r="E5" s="182"/>
      <c r="F5" s="182"/>
      <c r="G5" s="182"/>
      <c r="H5" s="182"/>
      <c r="I5" s="183"/>
      <c r="J5" s="84"/>
      <c r="K5" s="84"/>
      <c r="L5" s="84"/>
      <c r="M5" s="93"/>
      <c r="N5" s="84" t="s">
        <v>2</v>
      </c>
      <c r="O5" s="84"/>
      <c r="P5" s="84"/>
      <c r="Q5" s="84"/>
      <c r="R5" s="84"/>
      <c r="S5" s="84"/>
      <c r="T5" s="84"/>
      <c r="U5" s="84"/>
      <c r="V5" s="84"/>
      <c r="W5" s="84"/>
      <c r="X5" s="84"/>
      <c r="Y5" s="94"/>
      <c r="Z5" s="84"/>
      <c r="AA5" s="84"/>
      <c r="AB5" s="84"/>
      <c r="AC5" s="84"/>
      <c r="AD5" s="172"/>
      <c r="AE5" s="173"/>
      <c r="AF5" s="173"/>
      <c r="AG5" s="173"/>
      <c r="AH5" s="173"/>
      <c r="AI5" s="174"/>
      <c r="AJ5" s="84"/>
      <c r="AK5" s="84"/>
      <c r="AL5" s="84"/>
      <c r="AM5" s="84"/>
      <c r="AN5" s="84"/>
      <c r="AO5" s="74"/>
    </row>
    <row r="6" spans="1:41" ht="24.75" thickBot="1" x14ac:dyDescent="0.45">
      <c r="B6" s="184"/>
      <c r="C6" s="185"/>
      <c r="D6" s="185"/>
      <c r="E6" s="185"/>
      <c r="F6" s="185"/>
      <c r="G6" s="185"/>
      <c r="H6" s="185"/>
      <c r="I6" s="186"/>
      <c r="J6" s="97"/>
      <c r="K6" s="97"/>
      <c r="L6" s="97"/>
      <c r="M6" s="99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5"/>
      <c r="Z6" s="97"/>
      <c r="AA6" s="97"/>
      <c r="AD6" s="175"/>
      <c r="AE6" s="176"/>
      <c r="AF6" s="176"/>
      <c r="AG6" s="176"/>
      <c r="AH6" s="176"/>
      <c r="AI6" s="177"/>
    </row>
    <row r="7" spans="1:41" x14ac:dyDescent="0.4">
      <c r="B7" s="84"/>
      <c r="C7" s="84"/>
      <c r="D7" s="84"/>
      <c r="E7" s="84"/>
      <c r="F7" s="95"/>
      <c r="G7" s="96"/>
      <c r="H7" s="97"/>
      <c r="I7" s="98"/>
      <c r="J7" s="97"/>
      <c r="K7" s="97"/>
      <c r="L7" s="97"/>
      <c r="M7" s="99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5"/>
      <c r="Z7" s="97"/>
      <c r="AA7" s="97"/>
    </row>
    <row r="8" spans="1:41" ht="57" customHeight="1" x14ac:dyDescent="0.4">
      <c r="B8" s="145" t="s">
        <v>3</v>
      </c>
      <c r="C8" s="145" t="s">
        <v>4</v>
      </c>
      <c r="D8" s="124" t="s">
        <v>5</v>
      </c>
      <c r="E8" s="124"/>
      <c r="F8" s="124" t="s">
        <v>6</v>
      </c>
      <c r="G8" s="124" t="s">
        <v>7</v>
      </c>
      <c r="H8" s="124" t="s">
        <v>8</v>
      </c>
      <c r="I8" s="146" t="s">
        <v>9</v>
      </c>
      <c r="J8" s="187" t="s">
        <v>10</v>
      </c>
      <c r="K8" s="188"/>
      <c r="L8" s="124" t="s">
        <v>11</v>
      </c>
      <c r="M8" s="142" t="s">
        <v>12</v>
      </c>
      <c r="N8" s="124" t="s">
        <v>13</v>
      </c>
      <c r="O8" s="124" t="s">
        <v>14</v>
      </c>
      <c r="P8" s="124" t="s">
        <v>15</v>
      </c>
      <c r="Q8" s="124" t="s">
        <v>16</v>
      </c>
      <c r="R8" s="124" t="s">
        <v>17</v>
      </c>
      <c r="S8" s="124" t="s">
        <v>33</v>
      </c>
      <c r="T8" s="124" t="s">
        <v>34</v>
      </c>
      <c r="U8" s="124" t="s">
        <v>35</v>
      </c>
      <c r="V8" s="124" t="s">
        <v>36</v>
      </c>
      <c r="W8" s="124" t="s">
        <v>18</v>
      </c>
      <c r="X8" s="124" t="s">
        <v>19</v>
      </c>
      <c r="Y8" s="124" t="s">
        <v>20</v>
      </c>
      <c r="Z8" s="124" t="s">
        <v>21</v>
      </c>
      <c r="AA8" s="124" t="s">
        <v>22</v>
      </c>
      <c r="AB8" s="124" t="s">
        <v>23</v>
      </c>
      <c r="AC8" s="124" t="s">
        <v>24</v>
      </c>
      <c r="AD8" s="124" t="s">
        <v>25</v>
      </c>
      <c r="AE8" s="124" t="s">
        <v>26</v>
      </c>
      <c r="AF8" s="124" t="s">
        <v>37</v>
      </c>
      <c r="AG8" s="124" t="s">
        <v>38</v>
      </c>
      <c r="AH8" s="124" t="s">
        <v>39</v>
      </c>
      <c r="AI8" s="124" t="s">
        <v>40</v>
      </c>
      <c r="AJ8" s="124" t="s">
        <v>27</v>
      </c>
      <c r="AK8" s="124" t="s">
        <v>28</v>
      </c>
      <c r="AL8" s="124" t="s">
        <v>29</v>
      </c>
      <c r="AM8" s="124" t="s">
        <v>30</v>
      </c>
      <c r="AN8" s="124" t="s">
        <v>31</v>
      </c>
      <c r="AO8" s="124" t="s">
        <v>32</v>
      </c>
    </row>
    <row r="9" spans="1:41" ht="57" customHeight="1" x14ac:dyDescent="0.4">
      <c r="B9" s="140"/>
      <c r="C9" s="140"/>
      <c r="D9" s="125"/>
      <c r="E9" s="125"/>
      <c r="F9" s="125"/>
      <c r="G9" s="125"/>
      <c r="H9" s="125"/>
      <c r="I9" s="147"/>
      <c r="J9" s="189"/>
      <c r="K9" s="190"/>
      <c r="L9" s="125"/>
      <c r="M9" s="143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</row>
    <row r="10" spans="1:41" ht="57" customHeight="1" x14ac:dyDescent="0.4">
      <c r="B10" s="141"/>
      <c r="C10" s="141"/>
      <c r="D10" s="126"/>
      <c r="E10" s="126"/>
      <c r="F10" s="126"/>
      <c r="G10" s="126"/>
      <c r="H10" s="126"/>
      <c r="I10" s="148"/>
      <c r="J10" s="42" t="s">
        <v>41</v>
      </c>
      <c r="K10" s="45" t="s">
        <v>42</v>
      </c>
      <c r="L10" s="126"/>
      <c r="M10" s="144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</row>
    <row r="11" spans="1:41" x14ac:dyDescent="0.4">
      <c r="B11" s="46" t="s">
        <v>43</v>
      </c>
      <c r="C11" s="47"/>
      <c r="D11" s="47"/>
      <c r="E11" s="47"/>
      <c r="F11" s="47"/>
      <c r="G11" s="47"/>
      <c r="H11" s="47"/>
      <c r="I11" s="48"/>
      <c r="J11" s="47"/>
      <c r="K11" s="47"/>
      <c r="L11" s="47"/>
      <c r="M11" s="47"/>
      <c r="N11" s="40"/>
      <c r="O11" s="49"/>
      <c r="P11" s="49"/>
      <c r="Q11" s="50"/>
      <c r="R11" s="50"/>
      <c r="S11" s="50"/>
      <c r="T11" s="50"/>
      <c r="U11" s="37"/>
      <c r="V11" s="50"/>
      <c r="W11" s="37"/>
      <c r="X11" s="51"/>
      <c r="Y11" s="50"/>
      <c r="Z11" s="39"/>
      <c r="AA11" s="41"/>
      <c r="AB11" s="41"/>
      <c r="AC11" s="52"/>
      <c r="AD11" s="39"/>
      <c r="AE11" s="39"/>
      <c r="AF11" s="53"/>
      <c r="AG11" s="53"/>
      <c r="AH11" s="54"/>
      <c r="AI11" s="54"/>
      <c r="AJ11" s="53"/>
      <c r="AK11" s="50"/>
      <c r="AL11" s="50"/>
      <c r="AM11" s="50"/>
      <c r="AN11" s="38"/>
      <c r="AO11" s="55"/>
    </row>
    <row r="12" spans="1:41" x14ac:dyDescent="0.4">
      <c r="B12" s="56" t="s">
        <v>44</v>
      </c>
      <c r="C12" s="57"/>
      <c r="D12" s="57"/>
      <c r="E12" s="57"/>
      <c r="F12" s="57"/>
      <c r="G12" s="57"/>
      <c r="H12" s="57"/>
      <c r="I12" s="58"/>
      <c r="J12" s="59"/>
      <c r="K12" s="60"/>
      <c r="L12" s="60"/>
      <c r="M12" s="61"/>
      <c r="N12" s="62"/>
      <c r="O12" s="63"/>
      <c r="P12" s="63"/>
      <c r="Q12" s="64"/>
      <c r="R12" s="64"/>
      <c r="S12" s="64"/>
      <c r="T12" s="64"/>
      <c r="U12" s="65"/>
      <c r="V12" s="64"/>
      <c r="W12" s="65"/>
      <c r="X12" s="66"/>
      <c r="Y12" s="64"/>
      <c r="Z12" s="59"/>
      <c r="AA12" s="67"/>
      <c r="AB12" s="64"/>
      <c r="AC12" s="68"/>
      <c r="AD12" s="59"/>
      <c r="AE12" s="59"/>
      <c r="AF12" s="69"/>
      <c r="AG12" s="69"/>
      <c r="AH12" s="70"/>
      <c r="AI12" s="70"/>
      <c r="AJ12" s="69"/>
      <c r="AK12" s="64"/>
      <c r="AL12" s="64"/>
      <c r="AM12" s="64"/>
      <c r="AN12" s="60"/>
      <c r="AO12" s="71"/>
    </row>
    <row r="13" spans="1:41" ht="172.5" customHeight="1" x14ac:dyDescent="0.4">
      <c r="A13" s="100"/>
      <c r="B13" s="1">
        <v>1</v>
      </c>
      <c r="C13" s="2"/>
      <c r="D13" s="2" t="s">
        <v>45</v>
      </c>
      <c r="E13" s="2" t="s">
        <v>46</v>
      </c>
      <c r="F13" s="2" t="s">
        <v>47</v>
      </c>
      <c r="G13" s="4">
        <v>200000</v>
      </c>
      <c r="H13" s="4">
        <v>0</v>
      </c>
      <c r="I13" s="5">
        <v>200000</v>
      </c>
      <c r="J13" s="6" t="s">
        <v>48</v>
      </c>
      <c r="K13" s="4" t="s">
        <v>49</v>
      </c>
      <c r="L13" s="4"/>
      <c r="M13" s="7" t="s">
        <v>50</v>
      </c>
      <c r="N13" s="8"/>
      <c r="O13" s="6" t="s">
        <v>48</v>
      </c>
      <c r="P13" s="6" t="s">
        <v>48</v>
      </c>
      <c r="Q13" s="6" t="s">
        <v>48</v>
      </c>
      <c r="R13" s="6" t="s">
        <v>48</v>
      </c>
      <c r="S13" s="6" t="s">
        <v>48</v>
      </c>
      <c r="T13" s="6" t="s">
        <v>48</v>
      </c>
      <c r="U13" s="6" t="s">
        <v>48</v>
      </c>
      <c r="V13" s="6" t="s">
        <v>48</v>
      </c>
      <c r="W13" s="6" t="s">
        <v>48</v>
      </c>
      <c r="X13" s="6" t="s">
        <v>48</v>
      </c>
      <c r="Y13" s="6" t="s">
        <v>48</v>
      </c>
      <c r="Z13" s="6" t="s">
        <v>48</v>
      </c>
      <c r="AA13" s="6" t="s">
        <v>48</v>
      </c>
      <c r="AB13" s="6" t="s">
        <v>48</v>
      </c>
      <c r="AC13" s="6" t="s">
        <v>48</v>
      </c>
      <c r="AD13" s="6" t="s">
        <v>48</v>
      </c>
      <c r="AE13" s="6" t="s">
        <v>48</v>
      </c>
      <c r="AF13" s="6" t="s">
        <v>48</v>
      </c>
      <c r="AG13" s="6" t="s">
        <v>48</v>
      </c>
      <c r="AH13" s="6" t="s">
        <v>48</v>
      </c>
      <c r="AI13" s="6" t="s">
        <v>48</v>
      </c>
      <c r="AJ13" s="6" t="s">
        <v>48</v>
      </c>
      <c r="AK13" s="6" t="s">
        <v>48</v>
      </c>
      <c r="AL13" s="6" t="s">
        <v>48</v>
      </c>
      <c r="AM13" s="6" t="s">
        <v>48</v>
      </c>
      <c r="AN13" s="6" t="s">
        <v>48</v>
      </c>
      <c r="AO13" s="6" t="s">
        <v>48</v>
      </c>
    </row>
    <row r="14" spans="1:41" ht="172.5" customHeight="1" x14ac:dyDescent="0.4">
      <c r="A14" s="100"/>
      <c r="B14" s="1">
        <v>2</v>
      </c>
      <c r="C14" s="2"/>
      <c r="D14" s="2" t="s">
        <v>45</v>
      </c>
      <c r="E14" s="2" t="s">
        <v>51</v>
      </c>
      <c r="F14" s="2" t="s">
        <v>52</v>
      </c>
      <c r="G14" s="4">
        <v>464817.65</v>
      </c>
      <c r="H14" s="4">
        <v>0</v>
      </c>
      <c r="I14" s="5">
        <v>464817.65</v>
      </c>
      <c r="J14" s="6" t="s">
        <v>48</v>
      </c>
      <c r="K14" s="4" t="s">
        <v>49</v>
      </c>
      <c r="L14" s="4"/>
      <c r="M14" s="7" t="s">
        <v>50</v>
      </c>
      <c r="N14" s="8"/>
      <c r="O14" s="6" t="s">
        <v>48</v>
      </c>
      <c r="P14" s="6" t="s">
        <v>48</v>
      </c>
      <c r="Q14" s="6" t="s">
        <v>48</v>
      </c>
      <c r="R14" s="6" t="s">
        <v>48</v>
      </c>
      <c r="S14" s="6" t="s">
        <v>48</v>
      </c>
      <c r="T14" s="6" t="s">
        <v>48</v>
      </c>
      <c r="U14" s="6" t="s">
        <v>48</v>
      </c>
      <c r="V14" s="6" t="s">
        <v>48</v>
      </c>
      <c r="W14" s="6" t="s">
        <v>48</v>
      </c>
      <c r="X14" s="6" t="s">
        <v>48</v>
      </c>
      <c r="Y14" s="6" t="s">
        <v>48</v>
      </c>
      <c r="Z14" s="6" t="s">
        <v>48</v>
      </c>
      <c r="AA14" s="6" t="s">
        <v>48</v>
      </c>
      <c r="AB14" s="6" t="s">
        <v>48</v>
      </c>
      <c r="AC14" s="6" t="s">
        <v>48</v>
      </c>
      <c r="AD14" s="6" t="s">
        <v>48</v>
      </c>
      <c r="AE14" s="6" t="s">
        <v>48</v>
      </c>
      <c r="AF14" s="6" t="s">
        <v>48</v>
      </c>
      <c r="AG14" s="6" t="s">
        <v>48</v>
      </c>
      <c r="AH14" s="6" t="s">
        <v>48</v>
      </c>
      <c r="AI14" s="6" t="s">
        <v>48</v>
      </c>
      <c r="AJ14" s="6" t="s">
        <v>48</v>
      </c>
      <c r="AK14" s="6" t="s">
        <v>48</v>
      </c>
      <c r="AL14" s="6" t="s">
        <v>48</v>
      </c>
      <c r="AM14" s="6" t="s">
        <v>48</v>
      </c>
      <c r="AN14" s="6" t="s">
        <v>48</v>
      </c>
      <c r="AO14" s="6" t="s">
        <v>48</v>
      </c>
    </row>
    <row r="15" spans="1:41" ht="67.5" customHeight="1" x14ac:dyDescent="0.4">
      <c r="A15" s="100"/>
      <c r="B15" s="155">
        <v>3</v>
      </c>
      <c r="C15" s="135" t="s">
        <v>53</v>
      </c>
      <c r="D15" s="135" t="s">
        <v>54</v>
      </c>
      <c r="E15" s="135" t="s">
        <v>55</v>
      </c>
      <c r="F15" s="135" t="s">
        <v>56</v>
      </c>
      <c r="G15" s="163">
        <v>1856999.76</v>
      </c>
      <c r="H15" s="163">
        <v>0</v>
      </c>
      <c r="I15" s="161">
        <v>1856999.76</v>
      </c>
      <c r="J15" s="159" t="s">
        <v>48</v>
      </c>
      <c r="K15" s="163" t="s">
        <v>49</v>
      </c>
      <c r="L15" s="163" t="s">
        <v>57</v>
      </c>
      <c r="M15" s="167" t="s">
        <v>58</v>
      </c>
      <c r="N15" s="165">
        <v>25</v>
      </c>
      <c r="O15" s="131" t="s">
        <v>59</v>
      </c>
      <c r="P15" s="131" t="s">
        <v>60</v>
      </c>
      <c r="Q15" s="131" t="s">
        <v>16</v>
      </c>
      <c r="R15" s="131" t="s">
        <v>61</v>
      </c>
      <c r="S15" s="131" t="s">
        <v>33</v>
      </c>
      <c r="T15" s="131" t="s">
        <v>62</v>
      </c>
      <c r="U15" s="131" t="s">
        <v>35</v>
      </c>
      <c r="V15" s="131" t="s">
        <v>36</v>
      </c>
      <c r="W15" s="135" t="s">
        <v>63</v>
      </c>
      <c r="X15" s="137" t="s">
        <v>64</v>
      </c>
      <c r="Y15" s="153" t="s">
        <v>65</v>
      </c>
      <c r="Z15" s="159">
        <v>1404795.22</v>
      </c>
      <c r="AA15" s="159" t="s">
        <v>48</v>
      </c>
      <c r="AB15" s="10" t="s">
        <v>66</v>
      </c>
      <c r="AC15" s="10" t="s">
        <v>67</v>
      </c>
      <c r="AD15" s="159">
        <v>147409.18</v>
      </c>
      <c r="AE15" s="159" t="s">
        <v>48</v>
      </c>
      <c r="AF15" s="133">
        <v>44500</v>
      </c>
      <c r="AG15" s="133">
        <v>44506</v>
      </c>
      <c r="AH15" s="157">
        <v>1</v>
      </c>
      <c r="AI15" s="157">
        <v>1</v>
      </c>
      <c r="AJ15" s="133" t="s">
        <v>68</v>
      </c>
      <c r="AK15" s="127" t="s">
        <v>69</v>
      </c>
      <c r="AL15" s="127" t="s">
        <v>70</v>
      </c>
      <c r="AM15" s="127" t="s">
        <v>71</v>
      </c>
      <c r="AN15" s="163">
        <v>1552204.39</v>
      </c>
      <c r="AO15" s="129" t="s">
        <v>72</v>
      </c>
    </row>
    <row r="16" spans="1:41" ht="67.5" customHeight="1" x14ac:dyDescent="0.4">
      <c r="A16" s="100"/>
      <c r="B16" s="156"/>
      <c r="C16" s="136"/>
      <c r="D16" s="136"/>
      <c r="E16" s="136"/>
      <c r="F16" s="136"/>
      <c r="G16" s="164"/>
      <c r="H16" s="164"/>
      <c r="I16" s="162"/>
      <c r="J16" s="160"/>
      <c r="K16" s="164"/>
      <c r="L16" s="164"/>
      <c r="M16" s="168"/>
      <c r="N16" s="166"/>
      <c r="O16" s="132"/>
      <c r="P16" s="132"/>
      <c r="Q16" s="132"/>
      <c r="R16" s="132"/>
      <c r="S16" s="132"/>
      <c r="T16" s="132"/>
      <c r="U16" s="132"/>
      <c r="V16" s="132"/>
      <c r="W16" s="136"/>
      <c r="X16" s="138"/>
      <c r="Y16" s="154"/>
      <c r="Z16" s="160"/>
      <c r="AA16" s="160"/>
      <c r="AB16" s="15" t="s">
        <v>73</v>
      </c>
      <c r="AC16" s="15" t="s">
        <v>74</v>
      </c>
      <c r="AD16" s="160"/>
      <c r="AE16" s="160"/>
      <c r="AF16" s="134"/>
      <c r="AG16" s="134"/>
      <c r="AH16" s="158"/>
      <c r="AI16" s="158"/>
      <c r="AJ16" s="134"/>
      <c r="AK16" s="128"/>
      <c r="AL16" s="128"/>
      <c r="AM16" s="128"/>
      <c r="AN16" s="164"/>
      <c r="AO16" s="130"/>
    </row>
    <row r="17" spans="1:41" ht="172.5" customHeight="1" x14ac:dyDescent="0.4">
      <c r="A17" s="100"/>
      <c r="B17" s="31">
        <v>4</v>
      </c>
      <c r="C17" s="2" t="s">
        <v>75</v>
      </c>
      <c r="D17" s="2" t="s">
        <v>76</v>
      </c>
      <c r="E17" s="2" t="s">
        <v>77</v>
      </c>
      <c r="F17" s="2" t="s">
        <v>78</v>
      </c>
      <c r="G17" s="4">
        <v>300000</v>
      </c>
      <c r="H17" s="4">
        <v>0</v>
      </c>
      <c r="I17" s="5">
        <v>300000</v>
      </c>
      <c r="J17" s="6" t="s">
        <v>48</v>
      </c>
      <c r="K17" s="4" t="s">
        <v>49</v>
      </c>
      <c r="L17" s="4" t="s">
        <v>79</v>
      </c>
      <c r="M17" s="7" t="s">
        <v>80</v>
      </c>
      <c r="N17" s="8"/>
      <c r="O17" s="15" t="s">
        <v>81</v>
      </c>
      <c r="P17" s="6" t="s">
        <v>48</v>
      </c>
      <c r="Q17" s="6" t="s">
        <v>48</v>
      </c>
      <c r="R17" s="6" t="s">
        <v>48</v>
      </c>
      <c r="S17" s="6" t="s">
        <v>48</v>
      </c>
      <c r="T17" s="6" t="s">
        <v>48</v>
      </c>
      <c r="U17" s="6" t="s">
        <v>48</v>
      </c>
      <c r="V17" s="6" t="s">
        <v>48</v>
      </c>
      <c r="W17" s="2" t="s">
        <v>82</v>
      </c>
      <c r="X17" s="9" t="s">
        <v>83</v>
      </c>
      <c r="Y17" s="101" t="s">
        <v>84</v>
      </c>
      <c r="Z17" s="6">
        <v>240684.31</v>
      </c>
      <c r="AA17" s="11">
        <v>279193.8</v>
      </c>
      <c r="AB17" s="6" t="s">
        <v>48</v>
      </c>
      <c r="AC17" s="6" t="s">
        <v>48</v>
      </c>
      <c r="AD17" s="6" t="s">
        <v>48</v>
      </c>
      <c r="AE17" s="6" t="s">
        <v>48</v>
      </c>
      <c r="AF17" s="12">
        <v>44531</v>
      </c>
      <c r="AG17" s="12">
        <v>44550</v>
      </c>
      <c r="AH17" s="13">
        <v>0</v>
      </c>
      <c r="AI17" s="13">
        <v>1</v>
      </c>
      <c r="AJ17" s="12" t="s">
        <v>68</v>
      </c>
      <c r="AK17" s="118" t="s">
        <v>315</v>
      </c>
      <c r="AL17" s="118" t="s">
        <v>316</v>
      </c>
      <c r="AM17" s="118" t="s">
        <v>317</v>
      </c>
      <c r="AN17" s="4">
        <v>279193.8</v>
      </c>
      <c r="AO17" s="14" t="s">
        <v>85</v>
      </c>
    </row>
    <row r="18" spans="1:41" ht="172.5" customHeight="1" x14ac:dyDescent="0.4">
      <c r="A18" s="100"/>
      <c r="B18" s="1">
        <v>5</v>
      </c>
      <c r="C18" s="2" t="s">
        <v>75</v>
      </c>
      <c r="D18" s="2" t="s">
        <v>86</v>
      </c>
      <c r="E18" s="2" t="s">
        <v>87</v>
      </c>
      <c r="F18" s="2" t="s">
        <v>88</v>
      </c>
      <c r="G18" s="4">
        <v>600000</v>
      </c>
      <c r="H18" s="4">
        <v>0</v>
      </c>
      <c r="I18" s="5">
        <v>600000</v>
      </c>
      <c r="J18" s="6" t="s">
        <v>48</v>
      </c>
      <c r="K18" s="4" t="s">
        <v>49</v>
      </c>
      <c r="L18" s="4" t="s">
        <v>89</v>
      </c>
      <c r="M18" s="7" t="s">
        <v>90</v>
      </c>
      <c r="N18" s="8">
        <v>18</v>
      </c>
      <c r="O18" s="15" t="s">
        <v>81</v>
      </c>
      <c r="P18" s="6" t="s">
        <v>48</v>
      </c>
      <c r="Q18" s="6" t="s">
        <v>48</v>
      </c>
      <c r="R18" s="6" t="s">
        <v>48</v>
      </c>
      <c r="S18" s="6" t="s">
        <v>48</v>
      </c>
      <c r="T18" s="6" t="s">
        <v>48</v>
      </c>
      <c r="U18" s="6" t="s">
        <v>48</v>
      </c>
      <c r="V18" s="6" t="s">
        <v>48</v>
      </c>
      <c r="W18" s="2" t="s">
        <v>91</v>
      </c>
      <c r="X18" s="9" t="s">
        <v>92</v>
      </c>
      <c r="Y18" s="26" t="s">
        <v>93</v>
      </c>
      <c r="Z18" s="6">
        <v>294100.19</v>
      </c>
      <c r="AA18" s="11">
        <v>341156.22039999999</v>
      </c>
      <c r="AB18" s="6" t="s">
        <v>48</v>
      </c>
      <c r="AC18" s="6" t="s">
        <v>48</v>
      </c>
      <c r="AD18" s="6" t="s">
        <v>48</v>
      </c>
      <c r="AE18" s="6" t="s">
        <v>48</v>
      </c>
      <c r="AF18" s="12">
        <v>44417</v>
      </c>
      <c r="AG18" s="12">
        <v>44469</v>
      </c>
      <c r="AH18" s="13">
        <v>1</v>
      </c>
      <c r="AI18" s="13">
        <v>1</v>
      </c>
      <c r="AJ18" s="12" t="s">
        <v>68</v>
      </c>
      <c r="AK18" s="16" t="s">
        <v>94</v>
      </c>
      <c r="AL18" s="16" t="s">
        <v>95</v>
      </c>
      <c r="AM18" s="16" t="s">
        <v>96</v>
      </c>
      <c r="AN18" s="4">
        <v>340743.69</v>
      </c>
      <c r="AO18" s="14" t="s">
        <v>97</v>
      </c>
    </row>
    <row r="19" spans="1:41" ht="172.5" customHeight="1" x14ac:dyDescent="0.4">
      <c r="A19" s="100"/>
      <c r="B19" s="1">
        <v>6</v>
      </c>
      <c r="C19" s="2" t="s">
        <v>75</v>
      </c>
      <c r="D19" s="2" t="s">
        <v>86</v>
      </c>
      <c r="E19" s="2" t="s">
        <v>98</v>
      </c>
      <c r="F19" s="2" t="s">
        <v>99</v>
      </c>
      <c r="G19" s="4">
        <v>600000</v>
      </c>
      <c r="H19" s="4">
        <v>0</v>
      </c>
      <c r="I19" s="5">
        <v>600000</v>
      </c>
      <c r="J19" s="6" t="s">
        <v>48</v>
      </c>
      <c r="K19" s="4" t="s">
        <v>49</v>
      </c>
      <c r="L19" s="4" t="s">
        <v>100</v>
      </c>
      <c r="M19" s="7" t="s">
        <v>90</v>
      </c>
      <c r="N19" s="8">
        <v>61</v>
      </c>
      <c r="O19" s="15" t="s">
        <v>81</v>
      </c>
      <c r="P19" s="6" t="s">
        <v>48</v>
      </c>
      <c r="Q19" s="6" t="s">
        <v>48</v>
      </c>
      <c r="R19" s="6" t="s">
        <v>48</v>
      </c>
      <c r="S19" s="6" t="s">
        <v>48</v>
      </c>
      <c r="T19" s="6" t="s">
        <v>48</v>
      </c>
      <c r="U19" s="6" t="s">
        <v>48</v>
      </c>
      <c r="V19" s="6" t="s">
        <v>48</v>
      </c>
      <c r="W19" s="2" t="s">
        <v>101</v>
      </c>
      <c r="X19" s="9" t="s">
        <v>102</v>
      </c>
      <c r="Y19" s="26" t="s">
        <v>103</v>
      </c>
      <c r="Z19" s="6">
        <v>515103.73</v>
      </c>
      <c r="AA19" s="11">
        <v>597520.32680000004</v>
      </c>
      <c r="AB19" s="6" t="s">
        <v>48</v>
      </c>
      <c r="AC19" s="6" t="s">
        <v>48</v>
      </c>
      <c r="AD19" s="6" t="s">
        <v>48</v>
      </c>
      <c r="AE19" s="6" t="s">
        <v>48</v>
      </c>
      <c r="AF19" s="12">
        <v>44410</v>
      </c>
      <c r="AG19" s="12">
        <v>44454</v>
      </c>
      <c r="AH19" s="13">
        <v>1</v>
      </c>
      <c r="AI19" s="13">
        <v>1</v>
      </c>
      <c r="AJ19" s="12" t="s">
        <v>68</v>
      </c>
      <c r="AK19" s="16" t="s">
        <v>104</v>
      </c>
      <c r="AL19" s="16" t="s">
        <v>105</v>
      </c>
      <c r="AM19" s="16" t="s">
        <v>106</v>
      </c>
      <c r="AN19" s="4">
        <v>597520.32999999996</v>
      </c>
      <c r="AO19" s="14" t="s">
        <v>107</v>
      </c>
    </row>
    <row r="20" spans="1:41" ht="54" customHeight="1" x14ac:dyDescent="0.4">
      <c r="B20" s="56" t="s">
        <v>108</v>
      </c>
      <c r="C20" s="57"/>
      <c r="D20" s="57"/>
      <c r="E20" s="57"/>
      <c r="F20" s="57"/>
      <c r="G20" s="57"/>
      <c r="H20" s="57"/>
      <c r="I20" s="58"/>
      <c r="J20" s="59"/>
      <c r="K20" s="60"/>
      <c r="L20" s="60"/>
      <c r="M20" s="61"/>
      <c r="N20" s="62"/>
      <c r="O20" s="63"/>
      <c r="P20" s="63"/>
      <c r="Q20" s="64"/>
      <c r="R20" s="64"/>
      <c r="S20" s="64"/>
      <c r="T20" s="64"/>
      <c r="U20" s="65"/>
      <c r="V20" s="64"/>
      <c r="W20" s="65"/>
      <c r="X20" s="66"/>
      <c r="Y20" s="64"/>
      <c r="Z20" s="59"/>
      <c r="AA20" s="67"/>
      <c r="AB20" s="64"/>
      <c r="AC20" s="68"/>
      <c r="AD20" s="59"/>
      <c r="AE20" s="59"/>
      <c r="AF20" s="69"/>
      <c r="AG20" s="69"/>
      <c r="AH20" s="70"/>
      <c r="AI20" s="70"/>
      <c r="AJ20" s="69"/>
      <c r="AK20" s="64"/>
      <c r="AL20" s="64"/>
      <c r="AM20" s="64"/>
      <c r="AN20" s="60"/>
      <c r="AO20" s="71"/>
    </row>
    <row r="21" spans="1:41" ht="172.5" customHeight="1" x14ac:dyDescent="0.4">
      <c r="A21" s="100"/>
      <c r="B21" s="1">
        <v>7</v>
      </c>
      <c r="C21" s="2" t="s">
        <v>53</v>
      </c>
      <c r="D21" s="2" t="s">
        <v>109</v>
      </c>
      <c r="E21" s="2" t="s">
        <v>77</v>
      </c>
      <c r="F21" s="2" t="s">
        <v>110</v>
      </c>
      <c r="G21" s="4">
        <v>1755443.74</v>
      </c>
      <c r="H21" s="4">
        <v>0</v>
      </c>
      <c r="I21" s="5">
        <v>1755443.74</v>
      </c>
      <c r="J21" s="6" t="s">
        <v>48</v>
      </c>
      <c r="K21" s="4" t="s">
        <v>49</v>
      </c>
      <c r="L21" s="4" t="s">
        <v>79</v>
      </c>
      <c r="M21" s="7" t="s">
        <v>111</v>
      </c>
      <c r="N21" s="8">
        <v>89</v>
      </c>
      <c r="O21" s="26" t="s">
        <v>112</v>
      </c>
      <c r="P21" s="15" t="s">
        <v>113</v>
      </c>
      <c r="Q21" s="15" t="s">
        <v>16</v>
      </c>
      <c r="R21" s="15" t="s">
        <v>17</v>
      </c>
      <c r="S21" s="15" t="s">
        <v>33</v>
      </c>
      <c r="T21" s="15" t="s">
        <v>62</v>
      </c>
      <c r="U21" s="15" t="s">
        <v>35</v>
      </c>
      <c r="V21" s="15" t="s">
        <v>36</v>
      </c>
      <c r="W21" s="2" t="s">
        <v>114</v>
      </c>
      <c r="X21" s="9" t="s">
        <v>115</v>
      </c>
      <c r="Y21" s="101" t="s">
        <v>116</v>
      </c>
      <c r="Z21" s="6">
        <v>1512289.87</v>
      </c>
      <c r="AA21" s="11">
        <v>1754256.25</v>
      </c>
      <c r="AB21" s="6" t="s">
        <v>48</v>
      </c>
      <c r="AC21" s="6" t="s">
        <v>48</v>
      </c>
      <c r="AD21" s="6" t="s">
        <v>48</v>
      </c>
      <c r="AE21" s="6" t="s">
        <v>48</v>
      </c>
      <c r="AF21" s="12">
        <v>44547</v>
      </c>
      <c r="AG21" s="12">
        <v>44607</v>
      </c>
      <c r="AH21" s="13">
        <v>0</v>
      </c>
      <c r="AI21" s="13">
        <v>0.3</v>
      </c>
      <c r="AJ21" s="12" t="s">
        <v>68</v>
      </c>
      <c r="AK21" s="12"/>
      <c r="AL21" s="12"/>
      <c r="AM21" s="12"/>
      <c r="AN21" s="4"/>
      <c r="AO21" s="14" t="s">
        <v>97</v>
      </c>
    </row>
    <row r="22" spans="1:41" ht="172.5" customHeight="1" x14ac:dyDescent="0.4">
      <c r="A22" s="100"/>
      <c r="B22" s="1">
        <v>8</v>
      </c>
      <c r="C22" s="2" t="s">
        <v>75</v>
      </c>
      <c r="D22" s="2" t="s">
        <v>117</v>
      </c>
      <c r="E22" s="2" t="s">
        <v>77</v>
      </c>
      <c r="F22" s="2" t="s">
        <v>118</v>
      </c>
      <c r="G22" s="4">
        <v>252701.59</v>
      </c>
      <c r="H22" s="4">
        <v>0</v>
      </c>
      <c r="I22" s="5">
        <v>252701.59</v>
      </c>
      <c r="J22" s="6" t="s">
        <v>48</v>
      </c>
      <c r="K22" s="4" t="s">
        <v>49</v>
      </c>
      <c r="L22" s="4" t="s">
        <v>79</v>
      </c>
      <c r="M22" s="7" t="s">
        <v>119</v>
      </c>
      <c r="N22" s="8">
        <v>28</v>
      </c>
      <c r="O22" s="15" t="s">
        <v>81</v>
      </c>
      <c r="P22" s="6" t="s">
        <v>48</v>
      </c>
      <c r="Q22" s="6" t="s">
        <v>48</v>
      </c>
      <c r="R22" s="6" t="s">
        <v>48</v>
      </c>
      <c r="S22" s="6" t="s">
        <v>48</v>
      </c>
      <c r="T22" s="6" t="s">
        <v>48</v>
      </c>
      <c r="U22" s="6" t="s">
        <v>48</v>
      </c>
      <c r="V22" s="6" t="s">
        <v>48</v>
      </c>
      <c r="W22" s="2" t="s">
        <v>120</v>
      </c>
      <c r="X22" s="9" t="s">
        <v>121</v>
      </c>
      <c r="Y22" s="101" t="s">
        <v>122</v>
      </c>
      <c r="Z22" s="6">
        <v>217842.52</v>
      </c>
      <c r="AA22" s="11">
        <v>252697.323</v>
      </c>
      <c r="AB22" s="6" t="s">
        <v>48</v>
      </c>
      <c r="AC22" s="6" t="s">
        <v>48</v>
      </c>
      <c r="AD22" s="6" t="s">
        <v>48</v>
      </c>
      <c r="AE22" s="6" t="s">
        <v>48</v>
      </c>
      <c r="AF22" s="12">
        <v>44531</v>
      </c>
      <c r="AG22" s="12">
        <v>44576</v>
      </c>
      <c r="AH22" s="13">
        <v>0</v>
      </c>
      <c r="AI22" s="13">
        <v>0.33</v>
      </c>
      <c r="AJ22" s="12" t="s">
        <v>68</v>
      </c>
      <c r="AK22" s="12"/>
      <c r="AL22" s="12"/>
      <c r="AM22" s="12"/>
      <c r="AN22" s="4"/>
      <c r="AO22" s="14" t="s">
        <v>85</v>
      </c>
    </row>
    <row r="23" spans="1:41" ht="172.5" customHeight="1" x14ac:dyDescent="0.4">
      <c r="A23" s="100"/>
      <c r="B23" s="1">
        <v>9</v>
      </c>
      <c r="C23" s="2" t="s">
        <v>53</v>
      </c>
      <c r="D23" s="2" t="s">
        <v>123</v>
      </c>
      <c r="E23" s="2" t="s">
        <v>124</v>
      </c>
      <c r="F23" s="2" t="s">
        <v>125</v>
      </c>
      <c r="G23" s="4">
        <v>230196.28</v>
      </c>
      <c r="H23" s="4">
        <v>0</v>
      </c>
      <c r="I23" s="5">
        <v>230196.28</v>
      </c>
      <c r="J23" s="6" t="s">
        <v>48</v>
      </c>
      <c r="K23" s="4" t="s">
        <v>49</v>
      </c>
      <c r="L23" s="4" t="s">
        <v>79</v>
      </c>
      <c r="M23" s="7" t="s">
        <v>111</v>
      </c>
      <c r="N23" s="8"/>
      <c r="O23" s="121" t="s">
        <v>81</v>
      </c>
      <c r="P23" s="6" t="s">
        <v>48</v>
      </c>
      <c r="Q23" s="6" t="s">
        <v>48</v>
      </c>
      <c r="R23" s="6" t="s">
        <v>48</v>
      </c>
      <c r="S23" s="6" t="s">
        <v>48</v>
      </c>
      <c r="T23" s="6" t="s">
        <v>48</v>
      </c>
      <c r="U23" s="6" t="s">
        <v>48</v>
      </c>
      <c r="V23" s="6" t="s">
        <v>48</v>
      </c>
      <c r="W23" s="2" t="s">
        <v>126</v>
      </c>
      <c r="X23" s="9" t="s">
        <v>127</v>
      </c>
      <c r="Y23" s="123" t="s">
        <v>128</v>
      </c>
      <c r="Z23" s="6">
        <v>198444.53</v>
      </c>
      <c r="AA23" s="11">
        <v>230195.655</v>
      </c>
      <c r="AB23" s="6" t="s">
        <v>48</v>
      </c>
      <c r="AC23" s="6" t="s">
        <v>48</v>
      </c>
      <c r="AD23" s="6" t="s">
        <v>48</v>
      </c>
      <c r="AE23" s="6" t="s">
        <v>48</v>
      </c>
      <c r="AF23" s="12">
        <v>44531</v>
      </c>
      <c r="AG23" s="12">
        <v>44578</v>
      </c>
      <c r="AH23" s="13">
        <v>0</v>
      </c>
      <c r="AI23" s="13">
        <v>0.3</v>
      </c>
      <c r="AJ23" s="12" t="s">
        <v>68</v>
      </c>
      <c r="AK23" s="12"/>
      <c r="AL23" s="12"/>
      <c r="AM23" s="12"/>
      <c r="AN23" s="4"/>
      <c r="AO23" s="14" t="s">
        <v>97</v>
      </c>
    </row>
    <row r="24" spans="1:41" ht="172.5" customHeight="1" x14ac:dyDescent="0.4">
      <c r="A24" s="100"/>
      <c r="B24" s="1">
        <v>10</v>
      </c>
      <c r="C24" s="2" t="s">
        <v>75</v>
      </c>
      <c r="D24" s="2" t="s">
        <v>129</v>
      </c>
      <c r="E24" s="2" t="s">
        <v>124</v>
      </c>
      <c r="F24" s="2" t="s">
        <v>130</v>
      </c>
      <c r="G24" s="4">
        <v>215869.61</v>
      </c>
      <c r="H24" s="4">
        <v>0</v>
      </c>
      <c r="I24" s="5">
        <v>215869.61</v>
      </c>
      <c r="J24" s="6" t="s">
        <v>48</v>
      </c>
      <c r="K24" s="4" t="s">
        <v>49</v>
      </c>
      <c r="L24" s="4" t="s">
        <v>79</v>
      </c>
      <c r="M24" s="7" t="s">
        <v>111</v>
      </c>
      <c r="N24" s="8"/>
      <c r="O24" s="121" t="s">
        <v>81</v>
      </c>
      <c r="P24" s="6" t="s">
        <v>48</v>
      </c>
      <c r="Q24" s="6" t="s">
        <v>48</v>
      </c>
      <c r="R24" s="6" t="s">
        <v>48</v>
      </c>
      <c r="S24" s="6" t="s">
        <v>48</v>
      </c>
      <c r="T24" s="6" t="s">
        <v>48</v>
      </c>
      <c r="U24" s="6" t="s">
        <v>48</v>
      </c>
      <c r="V24" s="6" t="s">
        <v>48</v>
      </c>
      <c r="W24" s="2" t="s">
        <v>126</v>
      </c>
      <c r="X24" s="9" t="s">
        <v>127</v>
      </c>
      <c r="Y24" s="123" t="s">
        <v>128</v>
      </c>
      <c r="Z24" s="6">
        <v>185841.24</v>
      </c>
      <c r="AA24" s="11">
        <v>215575.83799999999</v>
      </c>
      <c r="AB24" s="6" t="s">
        <v>48</v>
      </c>
      <c r="AC24" s="6" t="s">
        <v>48</v>
      </c>
      <c r="AD24" s="6" t="s">
        <v>48</v>
      </c>
      <c r="AE24" s="6" t="s">
        <v>48</v>
      </c>
      <c r="AF24" s="12">
        <v>44531</v>
      </c>
      <c r="AG24" s="12">
        <v>44578</v>
      </c>
      <c r="AH24" s="13">
        <v>0</v>
      </c>
      <c r="AI24" s="13">
        <v>0.3</v>
      </c>
      <c r="AJ24" s="12" t="s">
        <v>68</v>
      </c>
      <c r="AK24" s="12"/>
      <c r="AL24" s="12"/>
      <c r="AM24" s="12"/>
      <c r="AN24" s="4"/>
      <c r="AO24" s="14" t="s">
        <v>97</v>
      </c>
    </row>
    <row r="25" spans="1:41" ht="172.5" customHeight="1" x14ac:dyDescent="0.4">
      <c r="A25" s="100"/>
      <c r="B25" s="1">
        <v>11</v>
      </c>
      <c r="C25" s="2" t="s">
        <v>53</v>
      </c>
      <c r="D25" s="2" t="s">
        <v>131</v>
      </c>
      <c r="E25" s="2" t="s">
        <v>124</v>
      </c>
      <c r="F25" s="2" t="s">
        <v>132</v>
      </c>
      <c r="G25" s="4">
        <v>226399.95</v>
      </c>
      <c r="H25" s="4">
        <v>0</v>
      </c>
      <c r="I25" s="5">
        <v>226399.95</v>
      </c>
      <c r="J25" s="6" t="s">
        <v>48</v>
      </c>
      <c r="K25" s="4" t="s">
        <v>49</v>
      </c>
      <c r="L25" s="4" t="s">
        <v>79</v>
      </c>
      <c r="M25" s="7" t="s">
        <v>111</v>
      </c>
      <c r="N25" s="8">
        <v>262</v>
      </c>
      <c r="O25" s="121" t="s">
        <v>81</v>
      </c>
      <c r="P25" s="6" t="s">
        <v>48</v>
      </c>
      <c r="Q25" s="6" t="s">
        <v>48</v>
      </c>
      <c r="R25" s="6" t="s">
        <v>48</v>
      </c>
      <c r="S25" s="6" t="s">
        <v>48</v>
      </c>
      <c r="T25" s="6" t="s">
        <v>48</v>
      </c>
      <c r="U25" s="6" t="s">
        <v>48</v>
      </c>
      <c r="V25" s="6" t="s">
        <v>48</v>
      </c>
      <c r="W25" s="2" t="s">
        <v>126</v>
      </c>
      <c r="X25" s="9" t="s">
        <v>127</v>
      </c>
      <c r="Y25" s="123" t="s">
        <v>128</v>
      </c>
      <c r="Z25" s="6">
        <v>195018.16</v>
      </c>
      <c r="AA25" s="11">
        <v>226221.06599999999</v>
      </c>
      <c r="AB25" s="6" t="s">
        <v>48</v>
      </c>
      <c r="AC25" s="6" t="s">
        <v>48</v>
      </c>
      <c r="AD25" s="6" t="s">
        <v>48</v>
      </c>
      <c r="AE25" s="6" t="s">
        <v>48</v>
      </c>
      <c r="AF25" s="12">
        <v>44531</v>
      </c>
      <c r="AG25" s="12">
        <v>44578</v>
      </c>
      <c r="AH25" s="13">
        <v>0</v>
      </c>
      <c r="AI25" s="13">
        <v>0.3</v>
      </c>
      <c r="AJ25" s="12" t="s">
        <v>68</v>
      </c>
      <c r="AK25" s="12"/>
      <c r="AL25" s="12"/>
      <c r="AM25" s="12"/>
      <c r="AN25" s="4"/>
      <c r="AO25" s="14" t="s">
        <v>97</v>
      </c>
    </row>
    <row r="26" spans="1:41" ht="172.5" customHeight="1" x14ac:dyDescent="0.4">
      <c r="A26" s="100"/>
      <c r="B26" s="1">
        <v>12</v>
      </c>
      <c r="C26" s="2" t="s">
        <v>53</v>
      </c>
      <c r="D26" s="2" t="s">
        <v>133</v>
      </c>
      <c r="E26" s="2" t="s">
        <v>124</v>
      </c>
      <c r="F26" s="2" t="s">
        <v>134</v>
      </c>
      <c r="G26" s="4">
        <v>102358.8</v>
      </c>
      <c r="H26" s="4">
        <v>0</v>
      </c>
      <c r="I26" s="5">
        <v>102358.8</v>
      </c>
      <c r="J26" s="6" t="s">
        <v>48</v>
      </c>
      <c r="K26" s="4" t="s">
        <v>49</v>
      </c>
      <c r="L26" s="4" t="s">
        <v>79</v>
      </c>
      <c r="M26" s="7" t="s">
        <v>111</v>
      </c>
      <c r="N26" s="8"/>
      <c r="O26" s="121" t="s">
        <v>81</v>
      </c>
      <c r="P26" s="6" t="s">
        <v>48</v>
      </c>
      <c r="Q26" s="6" t="s">
        <v>2</v>
      </c>
      <c r="R26" s="6" t="s">
        <v>48</v>
      </c>
      <c r="S26" s="6" t="s">
        <v>48</v>
      </c>
      <c r="T26" s="6" t="s">
        <v>48</v>
      </c>
      <c r="U26" s="6" t="s">
        <v>48</v>
      </c>
      <c r="V26" s="6" t="s">
        <v>48</v>
      </c>
      <c r="W26" s="2" t="s">
        <v>126</v>
      </c>
      <c r="X26" s="9" t="s">
        <v>127</v>
      </c>
      <c r="Y26" s="123" t="s">
        <v>128</v>
      </c>
      <c r="Z26" s="6">
        <v>88122.89</v>
      </c>
      <c r="AA26" s="11">
        <v>102222.552</v>
      </c>
      <c r="AB26" s="6" t="s">
        <v>48</v>
      </c>
      <c r="AC26" s="6" t="s">
        <v>48</v>
      </c>
      <c r="AD26" s="6" t="s">
        <v>48</v>
      </c>
      <c r="AE26" s="6" t="s">
        <v>48</v>
      </c>
      <c r="AF26" s="12">
        <v>44531</v>
      </c>
      <c r="AG26" s="12">
        <v>44578</v>
      </c>
      <c r="AH26" s="13">
        <v>0</v>
      </c>
      <c r="AI26" s="13">
        <v>0.3</v>
      </c>
      <c r="AJ26" s="12" t="s">
        <v>68</v>
      </c>
      <c r="AK26" s="12"/>
      <c r="AL26" s="12"/>
      <c r="AM26" s="12"/>
      <c r="AN26" s="4"/>
      <c r="AO26" s="14" t="s">
        <v>97</v>
      </c>
    </row>
    <row r="27" spans="1:41" ht="172.5" customHeight="1" x14ac:dyDescent="0.4">
      <c r="A27" s="100"/>
      <c r="B27" s="1">
        <v>13</v>
      </c>
      <c r="C27" s="2" t="s">
        <v>53</v>
      </c>
      <c r="D27" s="2" t="s">
        <v>135</v>
      </c>
      <c r="E27" s="2" t="s">
        <v>124</v>
      </c>
      <c r="F27" s="2" t="s">
        <v>136</v>
      </c>
      <c r="G27" s="4">
        <v>125175.36</v>
      </c>
      <c r="H27" s="4">
        <v>0</v>
      </c>
      <c r="I27" s="5">
        <v>125175.36</v>
      </c>
      <c r="J27" s="6" t="s">
        <v>48</v>
      </c>
      <c r="K27" s="4" t="s">
        <v>49</v>
      </c>
      <c r="L27" s="4" t="s">
        <v>79</v>
      </c>
      <c r="M27" s="7" t="s">
        <v>111</v>
      </c>
      <c r="N27" s="8"/>
      <c r="O27" s="121" t="s">
        <v>81</v>
      </c>
      <c r="P27" s="6" t="s">
        <v>48</v>
      </c>
      <c r="Q27" s="6" t="s">
        <v>48</v>
      </c>
      <c r="R27" s="6" t="s">
        <v>48</v>
      </c>
      <c r="S27" s="6" t="s">
        <v>48</v>
      </c>
      <c r="T27" s="6" t="s">
        <v>48</v>
      </c>
      <c r="U27" s="6" t="s">
        <v>48</v>
      </c>
      <c r="V27" s="6" t="s">
        <v>48</v>
      </c>
      <c r="W27" s="2" t="s">
        <v>126</v>
      </c>
      <c r="X27" s="9" t="s">
        <v>127</v>
      </c>
      <c r="Y27" s="123" t="s">
        <v>128</v>
      </c>
      <c r="Z27" s="6">
        <v>107516.55</v>
      </c>
      <c r="AA27" s="11">
        <v>124719.198</v>
      </c>
      <c r="AB27" s="6" t="s">
        <v>48</v>
      </c>
      <c r="AC27" s="6" t="s">
        <v>48</v>
      </c>
      <c r="AD27" s="6" t="s">
        <v>48</v>
      </c>
      <c r="AE27" s="6" t="s">
        <v>48</v>
      </c>
      <c r="AF27" s="12">
        <v>44531</v>
      </c>
      <c r="AG27" s="12">
        <v>44578</v>
      </c>
      <c r="AH27" s="13">
        <v>0</v>
      </c>
      <c r="AI27" s="13">
        <v>0.3</v>
      </c>
      <c r="AJ27" s="12" t="s">
        <v>68</v>
      </c>
      <c r="AK27" s="12"/>
      <c r="AL27" s="12"/>
      <c r="AM27" s="12"/>
      <c r="AN27" s="4"/>
      <c r="AO27" s="14" t="s">
        <v>97</v>
      </c>
    </row>
    <row r="28" spans="1:41" ht="172.5" customHeight="1" x14ac:dyDescent="0.4">
      <c r="A28" s="100"/>
      <c r="B28" s="1">
        <v>14</v>
      </c>
      <c r="C28" s="2" t="s">
        <v>53</v>
      </c>
      <c r="D28" s="2" t="s">
        <v>137</v>
      </c>
      <c r="E28" s="2" t="s">
        <v>77</v>
      </c>
      <c r="F28" s="2" t="s">
        <v>138</v>
      </c>
      <c r="G28" s="4">
        <v>541633.39</v>
      </c>
      <c r="H28" s="4">
        <v>0</v>
      </c>
      <c r="I28" s="5">
        <v>541633.39</v>
      </c>
      <c r="J28" s="6" t="s">
        <v>48</v>
      </c>
      <c r="K28" s="4" t="s">
        <v>49</v>
      </c>
      <c r="L28" s="4" t="s">
        <v>139</v>
      </c>
      <c r="M28" s="7" t="s">
        <v>140</v>
      </c>
      <c r="N28" s="8">
        <v>58</v>
      </c>
      <c r="O28" s="15" t="s">
        <v>81</v>
      </c>
      <c r="P28" s="6" t="s">
        <v>48</v>
      </c>
      <c r="Q28" s="6" t="s">
        <v>48</v>
      </c>
      <c r="R28" s="6" t="s">
        <v>48</v>
      </c>
      <c r="S28" s="6" t="s">
        <v>48</v>
      </c>
      <c r="T28" s="6" t="s">
        <v>48</v>
      </c>
      <c r="U28" s="6" t="s">
        <v>48</v>
      </c>
      <c r="V28" s="6" t="s">
        <v>48</v>
      </c>
      <c r="W28" s="2" t="s">
        <v>141</v>
      </c>
      <c r="X28" s="9" t="s">
        <v>142</v>
      </c>
      <c r="Y28" s="101" t="s">
        <v>143</v>
      </c>
      <c r="Z28" s="6">
        <v>466606.88</v>
      </c>
      <c r="AA28" s="11">
        <v>541263.98100000003</v>
      </c>
      <c r="AB28" s="6" t="s">
        <v>48</v>
      </c>
      <c r="AC28" s="6" t="s">
        <v>48</v>
      </c>
      <c r="AD28" s="6" t="s">
        <v>48</v>
      </c>
      <c r="AE28" s="6" t="s">
        <v>48</v>
      </c>
      <c r="AF28" s="12">
        <v>44531</v>
      </c>
      <c r="AG28" s="12">
        <v>44576</v>
      </c>
      <c r="AH28" s="13">
        <v>0</v>
      </c>
      <c r="AI28" s="13">
        <v>0.99</v>
      </c>
      <c r="AJ28" s="12" t="s">
        <v>68</v>
      </c>
      <c r="AK28" s="12"/>
      <c r="AL28" s="12"/>
      <c r="AM28" s="12"/>
      <c r="AN28" s="4"/>
      <c r="AO28" s="14" t="s">
        <v>97</v>
      </c>
    </row>
    <row r="29" spans="1:41" ht="172.5" customHeight="1" x14ac:dyDescent="0.4">
      <c r="A29" s="100"/>
      <c r="B29" s="1">
        <v>15</v>
      </c>
      <c r="C29" s="2" t="s">
        <v>53</v>
      </c>
      <c r="D29" s="2" t="s">
        <v>144</v>
      </c>
      <c r="E29" s="2" t="s">
        <v>77</v>
      </c>
      <c r="F29" s="2" t="s">
        <v>145</v>
      </c>
      <c r="G29" s="4">
        <v>571034.16</v>
      </c>
      <c r="H29" s="4">
        <v>0</v>
      </c>
      <c r="I29" s="5">
        <v>571034.16</v>
      </c>
      <c r="J29" s="6" t="s">
        <v>48</v>
      </c>
      <c r="K29" s="4" t="s">
        <v>49</v>
      </c>
      <c r="L29" s="4" t="s">
        <v>139</v>
      </c>
      <c r="M29" s="7" t="s">
        <v>146</v>
      </c>
      <c r="N29" s="8">
        <v>31</v>
      </c>
      <c r="O29" s="15" t="s">
        <v>81</v>
      </c>
      <c r="P29" s="6" t="s">
        <v>48</v>
      </c>
      <c r="Q29" s="6" t="s">
        <v>48</v>
      </c>
      <c r="R29" s="6" t="s">
        <v>48</v>
      </c>
      <c r="S29" s="6" t="s">
        <v>48</v>
      </c>
      <c r="T29" s="6" t="s">
        <v>48</v>
      </c>
      <c r="U29" s="6" t="s">
        <v>48</v>
      </c>
      <c r="V29" s="6" t="s">
        <v>48</v>
      </c>
      <c r="W29" s="2" t="s">
        <v>147</v>
      </c>
      <c r="X29" s="9" t="s">
        <v>148</v>
      </c>
      <c r="Y29" s="101" t="s">
        <v>149</v>
      </c>
      <c r="Z29" s="6">
        <v>492270.83</v>
      </c>
      <c r="AA29" s="11">
        <v>571034.16299999994</v>
      </c>
      <c r="AB29" s="6" t="s">
        <v>48</v>
      </c>
      <c r="AC29" s="6" t="s">
        <v>48</v>
      </c>
      <c r="AD29" s="6" t="s">
        <v>48</v>
      </c>
      <c r="AE29" s="6" t="s">
        <v>48</v>
      </c>
      <c r="AF29" s="12">
        <v>44531</v>
      </c>
      <c r="AG29" s="12">
        <v>44576</v>
      </c>
      <c r="AH29" s="13">
        <v>0</v>
      </c>
      <c r="AI29" s="13">
        <v>0.3</v>
      </c>
      <c r="AJ29" s="12" t="s">
        <v>68</v>
      </c>
      <c r="AK29" s="12"/>
      <c r="AL29" s="12"/>
      <c r="AM29" s="12"/>
      <c r="AN29" s="4"/>
      <c r="AO29" s="14" t="s">
        <v>85</v>
      </c>
    </row>
    <row r="30" spans="1:41" ht="172.5" customHeight="1" x14ac:dyDescent="0.4">
      <c r="A30" s="100"/>
      <c r="B30" s="1">
        <v>16</v>
      </c>
      <c r="C30" s="2" t="s">
        <v>53</v>
      </c>
      <c r="D30" s="2" t="s">
        <v>150</v>
      </c>
      <c r="E30" s="2" t="s">
        <v>77</v>
      </c>
      <c r="F30" s="2" t="s">
        <v>151</v>
      </c>
      <c r="G30" s="4">
        <v>237721.12</v>
      </c>
      <c r="H30" s="4">
        <v>0</v>
      </c>
      <c r="I30" s="4">
        <v>237721.12</v>
      </c>
      <c r="J30" s="6" t="s">
        <v>48</v>
      </c>
      <c r="K30" s="4" t="s">
        <v>49</v>
      </c>
      <c r="L30" s="4" t="s">
        <v>152</v>
      </c>
      <c r="M30" s="7" t="s">
        <v>153</v>
      </c>
      <c r="N30" s="8">
        <v>123</v>
      </c>
      <c r="O30" s="17" t="s">
        <v>81</v>
      </c>
      <c r="P30" s="6" t="s">
        <v>48</v>
      </c>
      <c r="Q30" s="6" t="s">
        <v>48</v>
      </c>
      <c r="R30" s="6" t="s">
        <v>48</v>
      </c>
      <c r="S30" s="6" t="s">
        <v>48</v>
      </c>
      <c r="T30" s="6" t="s">
        <v>48</v>
      </c>
      <c r="U30" s="6" t="s">
        <v>48</v>
      </c>
      <c r="V30" s="6" t="s">
        <v>48</v>
      </c>
      <c r="W30" s="2" t="s">
        <v>154</v>
      </c>
      <c r="X30" s="9" t="s">
        <v>155</v>
      </c>
      <c r="Y30" s="26" t="s">
        <v>156</v>
      </c>
      <c r="Z30" s="6">
        <v>204930.13</v>
      </c>
      <c r="AA30" s="11">
        <v>237718.95079999999</v>
      </c>
      <c r="AB30" s="6" t="s">
        <v>48</v>
      </c>
      <c r="AC30" s="6" t="s">
        <v>48</v>
      </c>
      <c r="AD30" s="6" t="s">
        <v>48</v>
      </c>
      <c r="AE30" s="6" t="s">
        <v>48</v>
      </c>
      <c r="AF30" s="12">
        <v>44424</v>
      </c>
      <c r="AG30" s="12">
        <v>44468</v>
      </c>
      <c r="AH30" s="13">
        <v>1</v>
      </c>
      <c r="AI30" s="13">
        <v>1</v>
      </c>
      <c r="AJ30" s="12" t="s">
        <v>68</v>
      </c>
      <c r="AK30" s="16" t="s">
        <v>157</v>
      </c>
      <c r="AL30" s="16" t="s">
        <v>158</v>
      </c>
      <c r="AM30" s="16" t="s">
        <v>159</v>
      </c>
      <c r="AN30" s="4">
        <v>237717.43</v>
      </c>
      <c r="AO30" s="14" t="s">
        <v>97</v>
      </c>
    </row>
    <row r="31" spans="1:41" ht="172.5" customHeight="1" x14ac:dyDescent="0.4">
      <c r="A31" s="100"/>
      <c r="B31" s="1">
        <v>17</v>
      </c>
      <c r="C31" s="2" t="s">
        <v>53</v>
      </c>
      <c r="D31" s="2" t="s">
        <v>160</v>
      </c>
      <c r="E31" s="2" t="s">
        <v>77</v>
      </c>
      <c r="F31" s="2" t="s">
        <v>161</v>
      </c>
      <c r="G31" s="4">
        <v>62278.879999999997</v>
      </c>
      <c r="H31" s="4">
        <v>0</v>
      </c>
      <c r="I31" s="4">
        <v>62278.879999999997</v>
      </c>
      <c r="J31" s="6" t="s">
        <v>48</v>
      </c>
      <c r="K31" s="4" t="s">
        <v>49</v>
      </c>
      <c r="L31" s="4" t="s">
        <v>152</v>
      </c>
      <c r="M31" s="7" t="s">
        <v>162</v>
      </c>
      <c r="N31" s="8"/>
      <c r="O31" s="17" t="s">
        <v>81</v>
      </c>
      <c r="P31" s="6" t="s">
        <v>48</v>
      </c>
      <c r="Q31" s="6" t="s">
        <v>48</v>
      </c>
      <c r="R31" s="6" t="s">
        <v>48</v>
      </c>
      <c r="S31" s="6" t="s">
        <v>48</v>
      </c>
      <c r="T31" s="6" t="s">
        <v>48</v>
      </c>
      <c r="U31" s="6" t="s">
        <v>48</v>
      </c>
      <c r="V31" s="6" t="s">
        <v>48</v>
      </c>
      <c r="W31" s="2" t="s">
        <v>154</v>
      </c>
      <c r="X31" s="9" t="s">
        <v>155</v>
      </c>
      <c r="Y31" s="26" t="s">
        <v>156</v>
      </c>
      <c r="Z31" s="6">
        <v>53687.040000000001</v>
      </c>
      <c r="AA31" s="11">
        <v>62276.966399999998</v>
      </c>
      <c r="AB31" s="6" t="s">
        <v>48</v>
      </c>
      <c r="AC31" s="6" t="s">
        <v>48</v>
      </c>
      <c r="AD31" s="6" t="s">
        <v>48</v>
      </c>
      <c r="AE31" s="6" t="s">
        <v>48</v>
      </c>
      <c r="AF31" s="12">
        <v>44424</v>
      </c>
      <c r="AG31" s="12">
        <v>44468</v>
      </c>
      <c r="AH31" s="13">
        <v>1</v>
      </c>
      <c r="AI31" s="13">
        <v>1</v>
      </c>
      <c r="AJ31" s="12" t="s">
        <v>68</v>
      </c>
      <c r="AK31" s="16" t="s">
        <v>157</v>
      </c>
      <c r="AL31" s="16" t="s">
        <v>158</v>
      </c>
      <c r="AM31" s="16" t="s">
        <v>159</v>
      </c>
      <c r="AN31" s="4">
        <v>62276.97</v>
      </c>
      <c r="AO31" s="14" t="s">
        <v>97</v>
      </c>
    </row>
    <row r="32" spans="1:41" ht="172.5" customHeight="1" x14ac:dyDescent="0.4">
      <c r="A32" s="100"/>
      <c r="B32" s="1">
        <v>18</v>
      </c>
      <c r="C32" s="2" t="s">
        <v>53</v>
      </c>
      <c r="D32" s="2" t="s">
        <v>163</v>
      </c>
      <c r="E32" s="2" t="s">
        <v>77</v>
      </c>
      <c r="F32" s="2" t="s">
        <v>164</v>
      </c>
      <c r="G32" s="4">
        <v>255451.35</v>
      </c>
      <c r="H32" s="4">
        <v>0</v>
      </c>
      <c r="I32" s="5">
        <v>255451.35</v>
      </c>
      <c r="J32" s="6" t="s">
        <v>48</v>
      </c>
      <c r="K32" s="4" t="s">
        <v>49</v>
      </c>
      <c r="L32" s="4" t="s">
        <v>152</v>
      </c>
      <c r="M32" s="7" t="s">
        <v>165</v>
      </c>
      <c r="N32" s="8">
        <v>71</v>
      </c>
      <c r="O32" s="17" t="s">
        <v>81</v>
      </c>
      <c r="P32" s="6" t="s">
        <v>48</v>
      </c>
      <c r="Q32" s="6" t="s">
        <v>48</v>
      </c>
      <c r="R32" s="6" t="s">
        <v>48</v>
      </c>
      <c r="S32" s="6" t="s">
        <v>48</v>
      </c>
      <c r="T32" s="6" t="s">
        <v>48</v>
      </c>
      <c r="U32" s="6" t="s">
        <v>48</v>
      </c>
      <c r="V32" s="6" t="s">
        <v>48</v>
      </c>
      <c r="W32" s="2" t="s">
        <v>166</v>
      </c>
      <c r="X32" s="9" t="s">
        <v>167</v>
      </c>
      <c r="Y32" s="26" t="s">
        <v>168</v>
      </c>
      <c r="Z32" s="6">
        <v>219843.46</v>
      </c>
      <c r="AA32" s="11">
        <v>255018.4136</v>
      </c>
      <c r="AB32" s="6" t="s">
        <v>48</v>
      </c>
      <c r="AC32" s="6" t="s">
        <v>48</v>
      </c>
      <c r="AD32" s="6" t="s">
        <v>48</v>
      </c>
      <c r="AE32" s="6" t="s">
        <v>48</v>
      </c>
      <c r="AF32" s="12">
        <v>44438</v>
      </c>
      <c r="AG32" s="12">
        <v>44469</v>
      </c>
      <c r="AH32" s="13">
        <v>1</v>
      </c>
      <c r="AI32" s="13">
        <v>1</v>
      </c>
      <c r="AJ32" s="12" t="s">
        <v>68</v>
      </c>
      <c r="AK32" s="16" t="s">
        <v>169</v>
      </c>
      <c r="AL32" s="16" t="s">
        <v>170</v>
      </c>
      <c r="AM32" s="16" t="s">
        <v>171</v>
      </c>
      <c r="AN32" s="4">
        <v>253906.16</v>
      </c>
      <c r="AO32" s="14" t="s">
        <v>97</v>
      </c>
    </row>
    <row r="33" spans="1:41" ht="172.5" customHeight="1" x14ac:dyDescent="0.4">
      <c r="A33" s="100"/>
      <c r="B33" s="1">
        <v>19</v>
      </c>
      <c r="C33" s="2" t="s">
        <v>53</v>
      </c>
      <c r="D33" s="2" t="s">
        <v>172</v>
      </c>
      <c r="E33" s="2" t="s">
        <v>77</v>
      </c>
      <c r="F33" s="2" t="s">
        <v>173</v>
      </c>
      <c r="G33" s="4">
        <v>764187.78</v>
      </c>
      <c r="H33" s="4">
        <v>0</v>
      </c>
      <c r="I33" s="5">
        <v>764187.78</v>
      </c>
      <c r="J33" s="6" t="s">
        <v>48</v>
      </c>
      <c r="K33" s="4" t="s">
        <v>49</v>
      </c>
      <c r="L33" s="4" t="s">
        <v>174</v>
      </c>
      <c r="M33" s="7" t="s">
        <v>175</v>
      </c>
      <c r="N33" s="8">
        <v>34</v>
      </c>
      <c r="O33" s="17" t="s">
        <v>81</v>
      </c>
      <c r="P33" s="6" t="s">
        <v>48</v>
      </c>
      <c r="Q33" s="6" t="s">
        <v>48</v>
      </c>
      <c r="R33" s="6" t="s">
        <v>48</v>
      </c>
      <c r="S33" s="6" t="s">
        <v>48</v>
      </c>
      <c r="T33" s="6" t="s">
        <v>48</v>
      </c>
      <c r="U33" s="6" t="s">
        <v>48</v>
      </c>
      <c r="V33" s="6" t="s">
        <v>48</v>
      </c>
      <c r="W33" s="2" t="s">
        <v>176</v>
      </c>
      <c r="X33" s="9" t="s">
        <v>177</v>
      </c>
      <c r="Y33" s="26" t="s">
        <v>178</v>
      </c>
      <c r="Z33" s="6">
        <v>658271.31999999995</v>
      </c>
      <c r="AA33" s="11">
        <v>763594.73120000004</v>
      </c>
      <c r="AB33" s="6" t="s">
        <v>48</v>
      </c>
      <c r="AC33" s="6" t="s">
        <v>48</v>
      </c>
      <c r="AD33" s="6" t="s">
        <v>48</v>
      </c>
      <c r="AE33" s="6" t="s">
        <v>48</v>
      </c>
      <c r="AF33" s="12">
        <v>44396</v>
      </c>
      <c r="AG33" s="12">
        <v>44461</v>
      </c>
      <c r="AH33" s="13">
        <v>1</v>
      </c>
      <c r="AI33" s="13">
        <v>1</v>
      </c>
      <c r="AJ33" s="12" t="s">
        <v>68</v>
      </c>
      <c r="AK33" s="16" t="s">
        <v>179</v>
      </c>
      <c r="AL33" s="16" t="s">
        <v>180</v>
      </c>
      <c r="AM33" s="16" t="s">
        <v>181</v>
      </c>
      <c r="AN33" s="4">
        <v>763594.73</v>
      </c>
      <c r="AO33" s="14" t="s">
        <v>85</v>
      </c>
    </row>
    <row r="34" spans="1:41" ht="172.5" customHeight="1" x14ac:dyDescent="0.4">
      <c r="A34" s="100"/>
      <c r="B34" s="1">
        <v>20</v>
      </c>
      <c r="C34" s="2" t="s">
        <v>53</v>
      </c>
      <c r="D34" s="2" t="s">
        <v>182</v>
      </c>
      <c r="E34" s="2" t="s">
        <v>77</v>
      </c>
      <c r="F34" s="2" t="s">
        <v>183</v>
      </c>
      <c r="G34" s="4">
        <v>426000</v>
      </c>
      <c r="H34" s="4">
        <v>0</v>
      </c>
      <c r="I34" s="5">
        <v>426000</v>
      </c>
      <c r="J34" s="6" t="s">
        <v>48</v>
      </c>
      <c r="K34" s="4" t="s">
        <v>49</v>
      </c>
      <c r="L34" s="4" t="s">
        <v>174</v>
      </c>
      <c r="M34" s="7" t="s">
        <v>184</v>
      </c>
      <c r="N34" s="8">
        <v>54</v>
      </c>
      <c r="O34" s="17" t="s">
        <v>81</v>
      </c>
      <c r="P34" s="6" t="s">
        <v>48</v>
      </c>
      <c r="Q34" s="6" t="s">
        <v>48</v>
      </c>
      <c r="R34" s="6" t="s">
        <v>48</v>
      </c>
      <c r="S34" s="6" t="s">
        <v>48</v>
      </c>
      <c r="T34" s="6" t="s">
        <v>48</v>
      </c>
      <c r="U34" s="6" t="s">
        <v>48</v>
      </c>
      <c r="V34" s="6" t="s">
        <v>48</v>
      </c>
      <c r="W34" s="2" t="s">
        <v>185</v>
      </c>
      <c r="X34" s="9" t="s">
        <v>186</v>
      </c>
      <c r="Y34" s="26" t="s">
        <v>187</v>
      </c>
      <c r="Z34" s="6">
        <v>367241.38</v>
      </c>
      <c r="AA34" s="11">
        <v>426000.00079999998</v>
      </c>
      <c r="AB34" s="6" t="s">
        <v>48</v>
      </c>
      <c r="AC34" s="6" t="s">
        <v>48</v>
      </c>
      <c r="AD34" s="6" t="s">
        <v>48</v>
      </c>
      <c r="AE34" s="6" t="s">
        <v>48</v>
      </c>
      <c r="AF34" s="12">
        <v>44417</v>
      </c>
      <c r="AG34" s="12">
        <v>44459</v>
      </c>
      <c r="AH34" s="13">
        <v>1</v>
      </c>
      <c r="AI34" s="13">
        <v>1</v>
      </c>
      <c r="AJ34" s="12" t="s">
        <v>68</v>
      </c>
      <c r="AK34" s="16" t="s">
        <v>188</v>
      </c>
      <c r="AL34" s="16" t="s">
        <v>189</v>
      </c>
      <c r="AM34" s="16" t="s">
        <v>190</v>
      </c>
      <c r="AN34" s="4">
        <v>426000</v>
      </c>
      <c r="AO34" s="14" t="s">
        <v>107</v>
      </c>
    </row>
    <row r="35" spans="1:41" ht="172.5" customHeight="1" x14ac:dyDescent="0.4">
      <c r="A35" s="100"/>
      <c r="B35" s="1">
        <v>21</v>
      </c>
      <c r="C35" s="2" t="s">
        <v>53</v>
      </c>
      <c r="D35" s="2" t="s">
        <v>54</v>
      </c>
      <c r="E35" s="2" t="s">
        <v>77</v>
      </c>
      <c r="F35" s="2" t="s">
        <v>191</v>
      </c>
      <c r="G35" s="4">
        <v>4167041.37</v>
      </c>
      <c r="H35" s="4">
        <v>0</v>
      </c>
      <c r="I35" s="5">
        <v>4167041.37</v>
      </c>
      <c r="J35" s="6" t="s">
        <v>48</v>
      </c>
      <c r="K35" s="4" t="s">
        <v>49</v>
      </c>
      <c r="L35" s="4" t="s">
        <v>174</v>
      </c>
      <c r="M35" s="7" t="s">
        <v>192</v>
      </c>
      <c r="N35" s="8">
        <v>141</v>
      </c>
      <c r="O35" s="131" t="s">
        <v>59</v>
      </c>
      <c r="P35" s="131" t="s">
        <v>193</v>
      </c>
      <c r="Q35" s="131" t="s">
        <v>16</v>
      </c>
      <c r="R35" s="131" t="s">
        <v>61</v>
      </c>
      <c r="S35" s="131" t="s">
        <v>33</v>
      </c>
      <c r="T35" s="131" t="s">
        <v>62</v>
      </c>
      <c r="U35" s="131" t="s">
        <v>35</v>
      </c>
      <c r="V35" s="131" t="s">
        <v>36</v>
      </c>
      <c r="W35" s="135" t="s">
        <v>194</v>
      </c>
      <c r="X35" s="137" t="s">
        <v>195</v>
      </c>
      <c r="Y35" s="153" t="s">
        <v>196</v>
      </c>
      <c r="Z35" s="18">
        <v>3528950.09</v>
      </c>
      <c r="AA35" s="19">
        <v>4093582.1044000001</v>
      </c>
      <c r="AB35" s="10" t="s">
        <v>197</v>
      </c>
      <c r="AC35" s="15" t="s">
        <v>198</v>
      </c>
      <c r="AD35" s="6">
        <v>63326.95</v>
      </c>
      <c r="AE35" s="6">
        <v>73459.262000000002</v>
      </c>
      <c r="AF35" s="133">
        <v>43681</v>
      </c>
      <c r="AG35" s="133">
        <v>44470</v>
      </c>
      <c r="AH35" s="13">
        <v>1</v>
      </c>
      <c r="AI35" s="13">
        <v>1</v>
      </c>
      <c r="AJ35" s="133" t="s">
        <v>68</v>
      </c>
      <c r="AK35" s="16" t="s">
        <v>199</v>
      </c>
      <c r="AL35" s="16" t="s">
        <v>200</v>
      </c>
      <c r="AM35" s="16" t="s">
        <v>201</v>
      </c>
      <c r="AN35" s="4">
        <v>4167041.36</v>
      </c>
      <c r="AO35" s="129" t="s">
        <v>85</v>
      </c>
    </row>
    <row r="36" spans="1:41" ht="172.5" customHeight="1" x14ac:dyDescent="0.4">
      <c r="A36" s="100"/>
      <c r="B36" s="1">
        <v>22</v>
      </c>
      <c r="C36" s="2" t="s">
        <v>53</v>
      </c>
      <c r="D36" s="2" t="s">
        <v>54</v>
      </c>
      <c r="E36" s="2" t="s">
        <v>77</v>
      </c>
      <c r="F36" s="2" t="s">
        <v>202</v>
      </c>
      <c r="G36" s="4">
        <v>2108344.88</v>
      </c>
      <c r="H36" s="4">
        <v>0</v>
      </c>
      <c r="I36" s="5">
        <v>2108344.88</v>
      </c>
      <c r="J36" s="6" t="s">
        <v>48</v>
      </c>
      <c r="K36" s="4" t="s">
        <v>49</v>
      </c>
      <c r="L36" s="4" t="s">
        <v>174</v>
      </c>
      <c r="M36" s="7" t="s">
        <v>203</v>
      </c>
      <c r="N36" s="8">
        <v>83</v>
      </c>
      <c r="O36" s="132"/>
      <c r="P36" s="132"/>
      <c r="Q36" s="132"/>
      <c r="R36" s="132"/>
      <c r="S36" s="132"/>
      <c r="T36" s="132"/>
      <c r="U36" s="132"/>
      <c r="V36" s="132"/>
      <c r="W36" s="136"/>
      <c r="X36" s="138"/>
      <c r="Y36" s="154"/>
      <c r="Z36" s="20">
        <v>1707960.21</v>
      </c>
      <c r="AA36" s="21">
        <v>1981233.8436</v>
      </c>
      <c r="AB36" s="10" t="s">
        <v>197</v>
      </c>
      <c r="AC36" s="15" t="s">
        <v>198</v>
      </c>
      <c r="AD36" s="6">
        <v>109578.48</v>
      </c>
      <c r="AE36" s="6">
        <v>127111.0368</v>
      </c>
      <c r="AF36" s="134"/>
      <c r="AG36" s="134"/>
      <c r="AH36" s="13">
        <v>1</v>
      </c>
      <c r="AI36" s="13">
        <v>1</v>
      </c>
      <c r="AJ36" s="134"/>
      <c r="AK36" s="16" t="s">
        <v>199</v>
      </c>
      <c r="AL36" s="16" t="s">
        <v>200</v>
      </c>
      <c r="AM36" s="16" t="s">
        <v>201</v>
      </c>
      <c r="AN36" s="4">
        <v>2108344.88</v>
      </c>
      <c r="AO36" s="130"/>
    </row>
    <row r="37" spans="1:41" ht="172.5" customHeight="1" x14ac:dyDescent="0.4">
      <c r="A37" s="100"/>
      <c r="B37" s="1">
        <v>23</v>
      </c>
      <c r="C37" s="2" t="s">
        <v>53</v>
      </c>
      <c r="D37" s="2" t="s">
        <v>54</v>
      </c>
      <c r="E37" s="2" t="s">
        <v>77</v>
      </c>
      <c r="F37" s="2" t="s">
        <v>204</v>
      </c>
      <c r="G37" s="4">
        <v>1629885.57</v>
      </c>
      <c r="H37" s="4">
        <v>0</v>
      </c>
      <c r="I37" s="5">
        <v>1629885.57</v>
      </c>
      <c r="J37" s="6" t="s">
        <v>48</v>
      </c>
      <c r="K37" s="4" t="s">
        <v>49</v>
      </c>
      <c r="L37" s="4" t="s">
        <v>174</v>
      </c>
      <c r="M37" s="7" t="s">
        <v>205</v>
      </c>
      <c r="N37" s="8">
        <v>76</v>
      </c>
      <c r="O37" s="131" t="s">
        <v>59</v>
      </c>
      <c r="P37" s="131" t="s">
        <v>206</v>
      </c>
      <c r="Q37" s="131" t="s">
        <v>16</v>
      </c>
      <c r="R37" s="131" t="s">
        <v>61</v>
      </c>
      <c r="S37" s="131" t="s">
        <v>33</v>
      </c>
      <c r="T37" s="131" t="s">
        <v>62</v>
      </c>
      <c r="U37" s="131" t="s">
        <v>35</v>
      </c>
      <c r="V37" s="131" t="s">
        <v>36</v>
      </c>
      <c r="W37" s="135" t="s">
        <v>207</v>
      </c>
      <c r="X37" s="137" t="s">
        <v>208</v>
      </c>
      <c r="Y37" s="153" t="s">
        <v>209</v>
      </c>
      <c r="Z37" s="6">
        <v>1386825.31</v>
      </c>
      <c r="AA37" s="11">
        <v>1608717.3596000001</v>
      </c>
      <c r="AB37" s="10" t="s">
        <v>210</v>
      </c>
      <c r="AC37" s="15" t="s">
        <v>211</v>
      </c>
      <c r="AD37" s="6">
        <v>21419.8</v>
      </c>
      <c r="AE37" s="6">
        <v>24846.968000000001</v>
      </c>
      <c r="AF37" s="133">
        <v>43681</v>
      </c>
      <c r="AG37" s="133">
        <v>44470</v>
      </c>
      <c r="AH37" s="13">
        <v>1</v>
      </c>
      <c r="AI37" s="13">
        <v>1</v>
      </c>
      <c r="AJ37" s="133" t="s">
        <v>68</v>
      </c>
      <c r="AK37" s="16" t="s">
        <v>212</v>
      </c>
      <c r="AL37" s="16" t="s">
        <v>213</v>
      </c>
      <c r="AM37" s="16" t="s">
        <v>214</v>
      </c>
      <c r="AN37" s="4">
        <v>1629885.55</v>
      </c>
      <c r="AO37" s="129" t="s">
        <v>215</v>
      </c>
    </row>
    <row r="38" spans="1:41" ht="172.5" customHeight="1" x14ac:dyDescent="0.4">
      <c r="A38" s="100"/>
      <c r="B38" s="1">
        <v>24</v>
      </c>
      <c r="C38" s="2" t="s">
        <v>53</v>
      </c>
      <c r="D38" s="2" t="s">
        <v>54</v>
      </c>
      <c r="E38" s="2" t="s">
        <v>77</v>
      </c>
      <c r="F38" s="2" t="s">
        <v>216</v>
      </c>
      <c r="G38" s="4">
        <v>850243.86</v>
      </c>
      <c r="H38" s="4">
        <v>0</v>
      </c>
      <c r="I38" s="5">
        <v>850243.86</v>
      </c>
      <c r="J38" s="6" t="s">
        <v>48</v>
      </c>
      <c r="K38" s="4" t="s">
        <v>49</v>
      </c>
      <c r="L38" s="4" t="s">
        <v>174</v>
      </c>
      <c r="M38" s="7" t="s">
        <v>217</v>
      </c>
      <c r="N38" s="8">
        <v>31</v>
      </c>
      <c r="O38" s="132"/>
      <c r="P38" s="132"/>
      <c r="Q38" s="132"/>
      <c r="R38" s="132"/>
      <c r="S38" s="132"/>
      <c r="T38" s="132"/>
      <c r="U38" s="132"/>
      <c r="V38" s="132"/>
      <c r="W38" s="136"/>
      <c r="X38" s="138"/>
      <c r="Y38" s="154"/>
      <c r="Z38" s="6">
        <v>729797.5</v>
      </c>
      <c r="AA38" s="11">
        <v>846565.1</v>
      </c>
      <c r="AB38" s="10" t="s">
        <v>210</v>
      </c>
      <c r="AC38" s="15" t="s">
        <v>211</v>
      </c>
      <c r="AD38" s="6">
        <v>21419.8</v>
      </c>
      <c r="AE38" s="6">
        <v>24846.968000000001</v>
      </c>
      <c r="AF38" s="134"/>
      <c r="AG38" s="134"/>
      <c r="AH38" s="13">
        <v>1</v>
      </c>
      <c r="AI38" s="13">
        <v>1</v>
      </c>
      <c r="AJ38" s="134"/>
      <c r="AK38" s="16" t="s">
        <v>212</v>
      </c>
      <c r="AL38" s="16" t="s">
        <v>213</v>
      </c>
      <c r="AM38" s="16" t="s">
        <v>214</v>
      </c>
      <c r="AN38" s="4">
        <v>850243.85</v>
      </c>
      <c r="AO38" s="130"/>
    </row>
    <row r="39" spans="1:41" ht="172.5" customHeight="1" x14ac:dyDescent="0.4">
      <c r="A39" s="100"/>
      <c r="B39" s="1">
        <v>25</v>
      </c>
      <c r="C39" s="2" t="s">
        <v>53</v>
      </c>
      <c r="D39" s="2" t="s">
        <v>54</v>
      </c>
      <c r="E39" s="2" t="s">
        <v>77</v>
      </c>
      <c r="F39" s="2" t="s">
        <v>218</v>
      </c>
      <c r="G39" s="4">
        <v>1154511.95</v>
      </c>
      <c r="H39" s="4">
        <v>0</v>
      </c>
      <c r="I39" s="5">
        <v>1154511.95</v>
      </c>
      <c r="J39" s="6" t="s">
        <v>48</v>
      </c>
      <c r="K39" s="4" t="s">
        <v>49</v>
      </c>
      <c r="L39" s="4" t="s">
        <v>174</v>
      </c>
      <c r="M39" s="7" t="s">
        <v>219</v>
      </c>
      <c r="N39" s="8">
        <v>143</v>
      </c>
      <c r="O39" s="17" t="s">
        <v>59</v>
      </c>
      <c r="P39" s="15" t="s">
        <v>220</v>
      </c>
      <c r="Q39" s="15" t="s">
        <v>16</v>
      </c>
      <c r="R39" s="15" t="s">
        <v>17</v>
      </c>
      <c r="S39" s="15" t="s">
        <v>33</v>
      </c>
      <c r="T39" s="15" t="s">
        <v>62</v>
      </c>
      <c r="U39" s="15" t="s">
        <v>35</v>
      </c>
      <c r="V39" s="15" t="s">
        <v>36</v>
      </c>
      <c r="W39" s="2" t="s">
        <v>207</v>
      </c>
      <c r="X39" s="9" t="s">
        <v>208</v>
      </c>
      <c r="Y39" s="15" t="s">
        <v>221</v>
      </c>
      <c r="Z39" s="6">
        <v>880177.1</v>
      </c>
      <c r="AA39" s="11">
        <v>1021005.44</v>
      </c>
      <c r="AB39" s="120" t="s">
        <v>222</v>
      </c>
      <c r="AC39" s="120" t="s">
        <v>222</v>
      </c>
      <c r="AD39" s="6">
        <v>115091.82</v>
      </c>
      <c r="AE39" s="6">
        <v>133506.511</v>
      </c>
      <c r="AF39" s="12">
        <v>44550</v>
      </c>
      <c r="AG39" s="12">
        <v>44592</v>
      </c>
      <c r="AH39" s="13">
        <v>0</v>
      </c>
      <c r="AI39" s="13">
        <v>0.3</v>
      </c>
      <c r="AJ39" s="12" t="s">
        <v>68</v>
      </c>
      <c r="AK39" s="12"/>
      <c r="AL39" s="12"/>
      <c r="AM39" s="12"/>
      <c r="AN39" s="4"/>
      <c r="AO39" s="14" t="s">
        <v>97</v>
      </c>
    </row>
    <row r="40" spans="1:41" ht="172.5" customHeight="1" x14ac:dyDescent="0.4">
      <c r="A40" s="100"/>
      <c r="B40" s="1">
        <v>26</v>
      </c>
      <c r="C40" s="2" t="s">
        <v>53</v>
      </c>
      <c r="D40" s="2" t="s">
        <v>54</v>
      </c>
      <c r="E40" s="2" t="s">
        <v>77</v>
      </c>
      <c r="F40" s="2" t="s">
        <v>223</v>
      </c>
      <c r="G40" s="4">
        <v>1072380.1599999999</v>
      </c>
      <c r="H40" s="4">
        <v>0</v>
      </c>
      <c r="I40" s="5">
        <v>1072380.1599999999</v>
      </c>
      <c r="J40" s="6" t="s">
        <v>48</v>
      </c>
      <c r="K40" s="4" t="s">
        <v>49</v>
      </c>
      <c r="L40" s="4" t="s">
        <v>174</v>
      </c>
      <c r="M40" s="7" t="s">
        <v>224</v>
      </c>
      <c r="N40" s="8">
        <v>22</v>
      </c>
      <c r="O40" s="131" t="s">
        <v>59</v>
      </c>
      <c r="P40" s="131" t="s">
        <v>220</v>
      </c>
      <c r="Q40" s="131" t="s">
        <v>16</v>
      </c>
      <c r="R40" s="131" t="s">
        <v>17</v>
      </c>
      <c r="S40" s="153" t="s">
        <v>33</v>
      </c>
      <c r="T40" s="131" t="s">
        <v>62</v>
      </c>
      <c r="U40" s="131" t="s">
        <v>35</v>
      </c>
      <c r="V40" s="131" t="s">
        <v>36</v>
      </c>
      <c r="W40" s="135" t="s">
        <v>194</v>
      </c>
      <c r="X40" s="137" t="s">
        <v>225</v>
      </c>
      <c r="Y40" s="151" t="s">
        <v>226</v>
      </c>
      <c r="Z40" s="6">
        <v>828647.42</v>
      </c>
      <c r="AA40" s="11">
        <v>961231.00699999998</v>
      </c>
      <c r="AB40" s="36" t="s">
        <v>227</v>
      </c>
      <c r="AC40" s="119" t="s">
        <v>227</v>
      </c>
      <c r="AD40" s="6">
        <v>95818.23</v>
      </c>
      <c r="AE40" s="6">
        <v>111149.147</v>
      </c>
      <c r="AF40" s="12">
        <v>44550</v>
      </c>
      <c r="AG40" s="12">
        <v>44592</v>
      </c>
      <c r="AH40" s="13">
        <v>0</v>
      </c>
      <c r="AI40" s="13">
        <v>0.3</v>
      </c>
      <c r="AJ40" s="12" t="s">
        <v>68</v>
      </c>
      <c r="AK40" s="12"/>
      <c r="AL40" s="12"/>
      <c r="AM40" s="12"/>
      <c r="AN40" s="4"/>
      <c r="AO40" s="129" t="s">
        <v>85</v>
      </c>
    </row>
    <row r="41" spans="1:41" ht="172.5" customHeight="1" x14ac:dyDescent="0.4">
      <c r="A41" s="100"/>
      <c r="B41" s="1">
        <v>27</v>
      </c>
      <c r="C41" s="2" t="s">
        <v>53</v>
      </c>
      <c r="D41" s="2" t="s">
        <v>54</v>
      </c>
      <c r="E41" s="2" t="s">
        <v>77</v>
      </c>
      <c r="F41" s="2" t="s">
        <v>228</v>
      </c>
      <c r="G41" s="4">
        <v>841182.41</v>
      </c>
      <c r="H41" s="4">
        <v>0</v>
      </c>
      <c r="I41" s="5">
        <v>841182.41</v>
      </c>
      <c r="J41" s="6" t="s">
        <v>48</v>
      </c>
      <c r="K41" s="4" t="s">
        <v>49</v>
      </c>
      <c r="L41" s="4" t="s">
        <v>174</v>
      </c>
      <c r="M41" s="7" t="s">
        <v>229</v>
      </c>
      <c r="N41" s="8">
        <v>56</v>
      </c>
      <c r="O41" s="132"/>
      <c r="P41" s="132"/>
      <c r="Q41" s="132"/>
      <c r="R41" s="132"/>
      <c r="S41" s="154"/>
      <c r="T41" s="132"/>
      <c r="U41" s="132"/>
      <c r="V41" s="132"/>
      <c r="W41" s="136"/>
      <c r="X41" s="138"/>
      <c r="Y41" s="152"/>
      <c r="Z41" s="6">
        <v>648267.06999999995</v>
      </c>
      <c r="AA41" s="11">
        <v>751989.80099999998</v>
      </c>
      <c r="AB41" s="36" t="s">
        <v>227</v>
      </c>
      <c r="AC41" s="119" t="s">
        <v>230</v>
      </c>
      <c r="AD41" s="6">
        <v>76890.179999999993</v>
      </c>
      <c r="AE41" s="6">
        <v>89192.608800000002</v>
      </c>
      <c r="AF41" s="12">
        <v>44550</v>
      </c>
      <c r="AG41" s="12">
        <v>44592</v>
      </c>
      <c r="AH41" s="13">
        <v>0</v>
      </c>
      <c r="AI41" s="13">
        <v>0.3</v>
      </c>
      <c r="AJ41" s="12" t="s">
        <v>68</v>
      </c>
      <c r="AK41" s="12"/>
      <c r="AL41" s="12"/>
      <c r="AM41" s="12"/>
      <c r="AN41" s="4"/>
      <c r="AO41" s="130"/>
    </row>
    <row r="42" spans="1:41" ht="172.5" customHeight="1" x14ac:dyDescent="0.4">
      <c r="A42" s="100"/>
      <c r="B42" s="1">
        <v>28</v>
      </c>
      <c r="C42" s="2" t="s">
        <v>53</v>
      </c>
      <c r="D42" s="2" t="s">
        <v>54</v>
      </c>
      <c r="E42" s="2" t="s">
        <v>77</v>
      </c>
      <c r="F42" s="2" t="s">
        <v>231</v>
      </c>
      <c r="G42" s="4">
        <v>1896027.93</v>
      </c>
      <c r="H42" s="4">
        <v>0</v>
      </c>
      <c r="I42" s="5">
        <v>1896027.93</v>
      </c>
      <c r="J42" s="6" t="s">
        <v>48</v>
      </c>
      <c r="K42" s="4" t="s">
        <v>49</v>
      </c>
      <c r="L42" s="4" t="s">
        <v>174</v>
      </c>
      <c r="M42" s="7" t="s">
        <v>232</v>
      </c>
      <c r="N42" s="8">
        <v>134</v>
      </c>
      <c r="O42" s="22" t="s">
        <v>59</v>
      </c>
      <c r="P42" s="15" t="s">
        <v>233</v>
      </c>
      <c r="Q42" s="15" t="s">
        <v>16</v>
      </c>
      <c r="R42" s="15" t="s">
        <v>61</v>
      </c>
      <c r="S42" s="15" t="s">
        <v>33</v>
      </c>
      <c r="T42" s="15" t="s">
        <v>62</v>
      </c>
      <c r="U42" s="15" t="s">
        <v>35</v>
      </c>
      <c r="V42" s="15" t="s">
        <v>36</v>
      </c>
      <c r="W42" s="29" t="s">
        <v>234</v>
      </c>
      <c r="X42" s="30" t="s">
        <v>235</v>
      </c>
      <c r="Y42" s="26" t="s">
        <v>236</v>
      </c>
      <c r="Z42" s="28">
        <v>1618128.83</v>
      </c>
      <c r="AA42" s="35">
        <v>1877029.4428000001</v>
      </c>
      <c r="AB42" s="10" t="s">
        <v>237</v>
      </c>
      <c r="AC42" s="36" t="s">
        <v>238</v>
      </c>
      <c r="AD42" s="28">
        <v>16378.01</v>
      </c>
      <c r="AE42" s="28">
        <v>18998.491600000001</v>
      </c>
      <c r="AF42" s="33">
        <v>44417</v>
      </c>
      <c r="AG42" s="33">
        <v>44469</v>
      </c>
      <c r="AH42" s="32">
        <v>1</v>
      </c>
      <c r="AI42" s="32">
        <v>1</v>
      </c>
      <c r="AJ42" s="33" t="s">
        <v>68</v>
      </c>
      <c r="AK42" s="23" t="s">
        <v>239</v>
      </c>
      <c r="AL42" s="23" t="s">
        <v>240</v>
      </c>
      <c r="AM42" s="23" t="s">
        <v>241</v>
      </c>
      <c r="AN42" s="34">
        <v>1896027.93</v>
      </c>
      <c r="AO42" s="27" t="s">
        <v>72</v>
      </c>
    </row>
    <row r="43" spans="1:41" ht="172.5" customHeight="1" x14ac:dyDescent="0.4">
      <c r="A43" s="100"/>
      <c r="B43" s="1">
        <v>29</v>
      </c>
      <c r="C43" s="2" t="s">
        <v>53</v>
      </c>
      <c r="D43" s="2" t="s">
        <v>54</v>
      </c>
      <c r="E43" s="2" t="s">
        <v>77</v>
      </c>
      <c r="F43" s="2" t="s">
        <v>242</v>
      </c>
      <c r="G43" s="4">
        <v>1670000</v>
      </c>
      <c r="H43" s="4">
        <v>0</v>
      </c>
      <c r="I43" s="5">
        <v>1670000</v>
      </c>
      <c r="J43" s="6" t="s">
        <v>48</v>
      </c>
      <c r="K43" s="4" t="s">
        <v>49</v>
      </c>
      <c r="L43" s="4" t="s">
        <v>174</v>
      </c>
      <c r="M43" s="7" t="s">
        <v>243</v>
      </c>
      <c r="N43" s="8">
        <v>143</v>
      </c>
      <c r="O43" s="17" t="s">
        <v>59</v>
      </c>
      <c r="P43" s="15" t="s">
        <v>244</v>
      </c>
      <c r="Q43" s="15" t="s">
        <v>16</v>
      </c>
      <c r="R43" s="15" t="s">
        <v>61</v>
      </c>
      <c r="S43" s="15" t="s">
        <v>33</v>
      </c>
      <c r="T43" s="15" t="s">
        <v>62</v>
      </c>
      <c r="U43" s="15" t="s">
        <v>35</v>
      </c>
      <c r="V43" s="15" t="s">
        <v>36</v>
      </c>
      <c r="W43" s="2" t="s">
        <v>245</v>
      </c>
      <c r="X43" s="9" t="s">
        <v>246</v>
      </c>
      <c r="Y43" s="26" t="s">
        <v>247</v>
      </c>
      <c r="Z43" s="6">
        <v>1438304.55</v>
      </c>
      <c r="AA43" s="11">
        <v>1668433.2779999999</v>
      </c>
      <c r="AB43" s="28" t="s">
        <v>48</v>
      </c>
      <c r="AC43" s="28" t="s">
        <v>48</v>
      </c>
      <c r="AD43" s="28" t="s">
        <v>48</v>
      </c>
      <c r="AE43" s="28" t="s">
        <v>48</v>
      </c>
      <c r="AF43" s="12">
        <v>44417</v>
      </c>
      <c r="AG43" s="12">
        <v>44470</v>
      </c>
      <c r="AH43" s="13">
        <v>1</v>
      </c>
      <c r="AI43" s="13">
        <v>1</v>
      </c>
      <c r="AJ43" s="12" t="s">
        <v>68</v>
      </c>
      <c r="AK43" s="16" t="s">
        <v>248</v>
      </c>
      <c r="AL43" s="16" t="s">
        <v>249</v>
      </c>
      <c r="AM43" s="16" t="s">
        <v>250</v>
      </c>
      <c r="AN43" s="4">
        <v>1668433.28</v>
      </c>
      <c r="AO43" s="14" t="s">
        <v>215</v>
      </c>
    </row>
    <row r="44" spans="1:41" ht="172.5" customHeight="1" x14ac:dyDescent="0.4">
      <c r="A44" s="100"/>
      <c r="B44" s="1">
        <v>30</v>
      </c>
      <c r="C44" s="2" t="s">
        <v>53</v>
      </c>
      <c r="D44" s="2" t="s">
        <v>54</v>
      </c>
      <c r="E44" s="2" t="s">
        <v>77</v>
      </c>
      <c r="F44" s="2" t="s">
        <v>251</v>
      </c>
      <c r="G44" s="4">
        <v>1186288.48</v>
      </c>
      <c r="H44" s="4">
        <v>0</v>
      </c>
      <c r="I44" s="5">
        <v>1186288.48</v>
      </c>
      <c r="J44" s="6" t="s">
        <v>48</v>
      </c>
      <c r="K44" s="4" t="s">
        <v>49</v>
      </c>
      <c r="L44" s="4" t="s">
        <v>174</v>
      </c>
      <c r="M44" s="7" t="s">
        <v>252</v>
      </c>
      <c r="N44" s="8">
        <v>43</v>
      </c>
      <c r="O44" s="131" t="s">
        <v>59</v>
      </c>
      <c r="P44" s="131" t="s">
        <v>253</v>
      </c>
      <c r="Q44" s="131" t="s">
        <v>16</v>
      </c>
      <c r="R44" s="131" t="s">
        <v>61</v>
      </c>
      <c r="S44" s="131" t="s">
        <v>33</v>
      </c>
      <c r="T44" s="131" t="s">
        <v>62</v>
      </c>
      <c r="U44" s="131" t="s">
        <v>35</v>
      </c>
      <c r="V44" s="131" t="s">
        <v>36</v>
      </c>
      <c r="W44" s="135" t="s">
        <v>254</v>
      </c>
      <c r="X44" s="137" t="s">
        <v>255</v>
      </c>
      <c r="Y44" s="151" t="s">
        <v>256</v>
      </c>
      <c r="Z44" s="6">
        <v>1019380.33</v>
      </c>
      <c r="AA44" s="11">
        <v>1182481.1828000001</v>
      </c>
      <c r="AB44" s="149" t="s">
        <v>257</v>
      </c>
      <c r="AC44" s="149" t="s">
        <v>258</v>
      </c>
      <c r="AD44" s="20">
        <v>3281.7</v>
      </c>
      <c r="AE44" s="20">
        <v>3806.7719999999999</v>
      </c>
      <c r="AF44" s="133">
        <v>43681</v>
      </c>
      <c r="AG44" s="133">
        <v>44470</v>
      </c>
      <c r="AH44" s="13">
        <v>1</v>
      </c>
      <c r="AI44" s="13">
        <v>1</v>
      </c>
      <c r="AJ44" s="12" t="s">
        <v>68</v>
      </c>
      <c r="AK44" s="127" t="s">
        <v>259</v>
      </c>
      <c r="AL44" s="127" t="s">
        <v>260</v>
      </c>
      <c r="AM44" s="127" t="s">
        <v>261</v>
      </c>
      <c r="AN44" s="11">
        <v>1182481.18</v>
      </c>
      <c r="AO44" s="129" t="s">
        <v>85</v>
      </c>
    </row>
    <row r="45" spans="1:41" ht="172.5" customHeight="1" x14ac:dyDescent="0.4">
      <c r="A45" s="100"/>
      <c r="B45" s="1">
        <v>31</v>
      </c>
      <c r="C45" s="2" t="s">
        <v>53</v>
      </c>
      <c r="D45" s="2" t="s">
        <v>54</v>
      </c>
      <c r="E45" s="2" t="s">
        <v>77</v>
      </c>
      <c r="F45" s="2" t="s">
        <v>262</v>
      </c>
      <c r="G45" s="4">
        <v>8313711.5199999996</v>
      </c>
      <c r="H45" s="4">
        <v>0</v>
      </c>
      <c r="I45" s="5">
        <v>8313711.5199999996</v>
      </c>
      <c r="J45" s="6" t="s">
        <v>48</v>
      </c>
      <c r="K45" s="4" t="s">
        <v>49</v>
      </c>
      <c r="L45" s="4" t="s">
        <v>174</v>
      </c>
      <c r="M45" s="7" t="s">
        <v>263</v>
      </c>
      <c r="N45" s="8">
        <v>128</v>
      </c>
      <c r="O45" s="132"/>
      <c r="P45" s="132"/>
      <c r="Q45" s="132"/>
      <c r="R45" s="132"/>
      <c r="S45" s="132"/>
      <c r="T45" s="132"/>
      <c r="U45" s="132"/>
      <c r="V45" s="132"/>
      <c r="W45" s="136"/>
      <c r="X45" s="138"/>
      <c r="Y45" s="152"/>
      <c r="Z45" s="6">
        <v>7063922.29</v>
      </c>
      <c r="AA45" s="11">
        <v>8194149.8563999999</v>
      </c>
      <c r="AB45" s="150"/>
      <c r="AC45" s="150"/>
      <c r="AD45" s="109">
        <v>103069.8</v>
      </c>
      <c r="AE45" s="109">
        <v>119560.96799999999</v>
      </c>
      <c r="AF45" s="134"/>
      <c r="AG45" s="134"/>
      <c r="AH45" s="13">
        <v>1</v>
      </c>
      <c r="AI45" s="13">
        <v>1</v>
      </c>
      <c r="AJ45" s="12" t="s">
        <v>68</v>
      </c>
      <c r="AK45" s="128"/>
      <c r="AL45" s="128"/>
      <c r="AM45" s="128"/>
      <c r="AN45" s="11">
        <v>8313710.8300000001</v>
      </c>
      <c r="AO45" s="130"/>
    </row>
    <row r="46" spans="1:41" ht="172.5" customHeight="1" x14ac:dyDescent="0.4">
      <c r="A46" s="100"/>
      <c r="B46" s="1">
        <v>32</v>
      </c>
      <c r="C46" s="3" t="s">
        <v>53</v>
      </c>
      <c r="D46" s="2" t="s">
        <v>264</v>
      </c>
      <c r="E46" s="2" t="s">
        <v>77</v>
      </c>
      <c r="F46" s="2" t="s">
        <v>265</v>
      </c>
      <c r="G46" s="4">
        <v>323773.12</v>
      </c>
      <c r="H46" s="4">
        <v>0</v>
      </c>
      <c r="I46" s="5">
        <v>323773.12</v>
      </c>
      <c r="J46" s="6" t="s">
        <v>48</v>
      </c>
      <c r="K46" s="4" t="s">
        <v>49</v>
      </c>
      <c r="L46" s="4" t="s">
        <v>266</v>
      </c>
      <c r="M46" s="7" t="s">
        <v>267</v>
      </c>
      <c r="N46" s="8">
        <v>40</v>
      </c>
      <c r="O46" s="17" t="s">
        <v>81</v>
      </c>
      <c r="P46" s="6" t="s">
        <v>48</v>
      </c>
      <c r="Q46" s="6" t="s">
        <v>48</v>
      </c>
      <c r="R46" s="6" t="s">
        <v>48</v>
      </c>
      <c r="S46" s="6" t="s">
        <v>48</v>
      </c>
      <c r="T46" s="6" t="s">
        <v>48</v>
      </c>
      <c r="U46" s="6" t="s">
        <v>48</v>
      </c>
      <c r="V46" s="6" t="s">
        <v>48</v>
      </c>
      <c r="W46" s="2" t="s">
        <v>268</v>
      </c>
      <c r="X46" s="9" t="s">
        <v>269</v>
      </c>
      <c r="Y46" s="26" t="s">
        <v>270</v>
      </c>
      <c r="Z46" s="6">
        <v>279114.76</v>
      </c>
      <c r="AA46" s="11">
        <v>323773.12160000001</v>
      </c>
      <c r="AB46" s="28" t="s">
        <v>48</v>
      </c>
      <c r="AC46" s="28" t="s">
        <v>48</v>
      </c>
      <c r="AD46" s="28" t="s">
        <v>48</v>
      </c>
      <c r="AE46" s="28" t="s">
        <v>48</v>
      </c>
      <c r="AF46" s="12">
        <v>44396</v>
      </c>
      <c r="AG46" s="12">
        <v>44446</v>
      </c>
      <c r="AH46" s="13">
        <v>1</v>
      </c>
      <c r="AI46" s="13">
        <v>1</v>
      </c>
      <c r="AJ46" s="12" t="s">
        <v>68</v>
      </c>
      <c r="AK46" s="16" t="s">
        <v>271</v>
      </c>
      <c r="AL46" s="16" t="s">
        <v>272</v>
      </c>
      <c r="AM46" s="16" t="s">
        <v>273</v>
      </c>
      <c r="AN46" s="4">
        <v>323773.12</v>
      </c>
      <c r="AO46" s="14" t="s">
        <v>97</v>
      </c>
    </row>
    <row r="47" spans="1:41" ht="172.5" customHeight="1" x14ac:dyDescent="0.4">
      <c r="A47" s="100"/>
      <c r="B47" s="1">
        <v>33</v>
      </c>
      <c r="C47" s="3" t="s">
        <v>53</v>
      </c>
      <c r="D47" s="2" t="s">
        <v>54</v>
      </c>
      <c r="E47" s="2" t="s">
        <v>77</v>
      </c>
      <c r="F47" s="2" t="s">
        <v>274</v>
      </c>
      <c r="G47" s="4">
        <v>557608.32999999996</v>
      </c>
      <c r="H47" s="4">
        <v>0</v>
      </c>
      <c r="I47" s="5">
        <v>557608.32999999996</v>
      </c>
      <c r="J47" s="6" t="s">
        <v>48</v>
      </c>
      <c r="K47" s="4" t="s">
        <v>49</v>
      </c>
      <c r="L47" s="4" t="s">
        <v>100</v>
      </c>
      <c r="M47" s="7" t="s">
        <v>275</v>
      </c>
      <c r="N47" s="8">
        <v>21</v>
      </c>
      <c r="O47" s="17" t="s">
        <v>81</v>
      </c>
      <c r="P47" s="6" t="s">
        <v>48</v>
      </c>
      <c r="Q47" s="6" t="s">
        <v>48</v>
      </c>
      <c r="R47" s="6" t="s">
        <v>48</v>
      </c>
      <c r="S47" s="6" t="s">
        <v>48</v>
      </c>
      <c r="T47" s="6" t="s">
        <v>48</v>
      </c>
      <c r="U47" s="6" t="s">
        <v>48</v>
      </c>
      <c r="V47" s="6" t="s">
        <v>48</v>
      </c>
      <c r="W47" s="2" t="s">
        <v>276</v>
      </c>
      <c r="X47" s="9" t="s">
        <v>277</v>
      </c>
      <c r="Y47" s="26" t="s">
        <v>278</v>
      </c>
      <c r="Z47" s="6">
        <v>480307.94</v>
      </c>
      <c r="AA47" s="11">
        <v>557157.21039999998</v>
      </c>
      <c r="AB47" s="15" t="s">
        <v>279</v>
      </c>
      <c r="AC47" s="15" t="s">
        <v>280</v>
      </c>
      <c r="AD47" s="6">
        <v>42360.57</v>
      </c>
      <c r="AE47" s="6">
        <v>49138.261200000001</v>
      </c>
      <c r="AF47" s="12">
        <v>44396</v>
      </c>
      <c r="AG47" s="12">
        <v>44446</v>
      </c>
      <c r="AH47" s="13">
        <v>1</v>
      </c>
      <c r="AI47" s="13">
        <v>1</v>
      </c>
      <c r="AJ47" s="12" t="s">
        <v>68</v>
      </c>
      <c r="AK47" s="16" t="s">
        <v>281</v>
      </c>
      <c r="AL47" s="16" t="s">
        <v>282</v>
      </c>
      <c r="AM47" s="16" t="s">
        <v>283</v>
      </c>
      <c r="AN47" s="4">
        <v>606295.47</v>
      </c>
      <c r="AO47" s="14" t="s">
        <v>85</v>
      </c>
    </row>
    <row r="48" spans="1:41" ht="172.5" customHeight="1" x14ac:dyDescent="0.4">
      <c r="A48" s="100"/>
      <c r="B48" s="1">
        <v>34</v>
      </c>
      <c r="C48" s="3" t="s">
        <v>53</v>
      </c>
      <c r="D48" s="2" t="s">
        <v>54</v>
      </c>
      <c r="E48" s="2" t="s">
        <v>77</v>
      </c>
      <c r="F48" s="2" t="s">
        <v>284</v>
      </c>
      <c r="G48" s="4">
        <v>302265.5</v>
      </c>
      <c r="H48" s="4">
        <v>0</v>
      </c>
      <c r="I48" s="4">
        <v>302265.5</v>
      </c>
      <c r="J48" s="6"/>
      <c r="K48" s="4" t="s">
        <v>49</v>
      </c>
      <c r="L48" s="4" t="s">
        <v>100</v>
      </c>
      <c r="M48" s="7" t="s">
        <v>285</v>
      </c>
      <c r="N48" s="8"/>
      <c r="O48" s="15" t="s">
        <v>81</v>
      </c>
      <c r="P48" s="6" t="s">
        <v>48</v>
      </c>
      <c r="Q48" s="6" t="s">
        <v>48</v>
      </c>
      <c r="R48" s="6" t="s">
        <v>48</v>
      </c>
      <c r="S48" s="6" t="s">
        <v>48</v>
      </c>
      <c r="T48" s="6" t="s">
        <v>48</v>
      </c>
      <c r="U48" s="6" t="s">
        <v>48</v>
      </c>
      <c r="V48" s="6" t="s">
        <v>48</v>
      </c>
      <c r="W48" s="2" t="s">
        <v>82</v>
      </c>
      <c r="X48" s="9" t="s">
        <v>83</v>
      </c>
      <c r="Y48" s="112" t="s">
        <v>286</v>
      </c>
      <c r="Z48" s="6">
        <v>258947.5</v>
      </c>
      <c r="AA48" s="4">
        <v>300379.09999999998</v>
      </c>
      <c r="AB48" s="6" t="s">
        <v>48</v>
      </c>
      <c r="AC48" s="6" t="s">
        <v>48</v>
      </c>
      <c r="AD48" s="6" t="s">
        <v>48</v>
      </c>
      <c r="AE48" s="6" t="s">
        <v>48</v>
      </c>
      <c r="AF48" s="12">
        <v>44564</v>
      </c>
      <c r="AG48" s="12">
        <v>44583</v>
      </c>
      <c r="AH48" s="13">
        <v>0</v>
      </c>
      <c r="AI48" s="13">
        <v>0</v>
      </c>
      <c r="AJ48" s="12" t="s">
        <v>68</v>
      </c>
      <c r="AK48" s="16"/>
      <c r="AL48" s="16"/>
      <c r="AM48" s="16"/>
      <c r="AN48" s="4"/>
      <c r="AO48" s="14" t="s">
        <v>85</v>
      </c>
    </row>
    <row r="49" spans="1:41" ht="172.5" customHeight="1" x14ac:dyDescent="0.4">
      <c r="A49" s="100"/>
      <c r="B49" s="1">
        <v>35</v>
      </c>
      <c r="C49" s="2" t="s">
        <v>53</v>
      </c>
      <c r="D49" s="2" t="s">
        <v>287</v>
      </c>
      <c r="E49" s="2" t="s">
        <v>55</v>
      </c>
      <c r="F49" s="2" t="s">
        <v>288</v>
      </c>
      <c r="G49" s="4">
        <v>472253.2</v>
      </c>
      <c r="H49" s="4">
        <v>0</v>
      </c>
      <c r="I49" s="5">
        <v>472253.2</v>
      </c>
      <c r="J49" s="6" t="s">
        <v>48</v>
      </c>
      <c r="K49" s="4" t="s">
        <v>49</v>
      </c>
      <c r="L49" s="4" t="s">
        <v>57</v>
      </c>
      <c r="M49" s="7" t="s">
        <v>289</v>
      </c>
      <c r="N49" s="8"/>
      <c r="O49" s="15" t="s">
        <v>81</v>
      </c>
      <c r="P49" s="6" t="s">
        <v>48</v>
      </c>
      <c r="Q49" s="6" t="s">
        <v>48</v>
      </c>
      <c r="R49" s="6" t="s">
        <v>48</v>
      </c>
      <c r="S49" s="6" t="s">
        <v>48</v>
      </c>
      <c r="T49" s="6" t="s">
        <v>48</v>
      </c>
      <c r="U49" s="6" t="s">
        <v>48</v>
      </c>
      <c r="V49" s="6" t="s">
        <v>48</v>
      </c>
      <c r="W49" s="2" t="s">
        <v>290</v>
      </c>
      <c r="X49" s="9" t="s">
        <v>291</v>
      </c>
      <c r="Y49" s="122" t="s">
        <v>292</v>
      </c>
      <c r="Z49" s="6">
        <v>471671.95</v>
      </c>
      <c r="AA49" s="11" t="s">
        <v>48</v>
      </c>
      <c r="AB49" s="6" t="s">
        <v>48</v>
      </c>
      <c r="AC49" s="6" t="s">
        <v>48</v>
      </c>
      <c r="AD49" s="6" t="s">
        <v>48</v>
      </c>
      <c r="AE49" s="6" t="s">
        <v>48</v>
      </c>
      <c r="AF49" s="12">
        <v>44547</v>
      </c>
      <c r="AG49" s="12">
        <v>44609</v>
      </c>
      <c r="AH49" s="13">
        <v>0</v>
      </c>
      <c r="AI49" s="13">
        <v>0</v>
      </c>
      <c r="AJ49" s="12" t="s">
        <v>68</v>
      </c>
      <c r="AK49" s="12"/>
      <c r="AL49" s="12"/>
      <c r="AM49" s="12"/>
      <c r="AN49" s="4"/>
      <c r="AO49" s="14" t="s">
        <v>85</v>
      </c>
    </row>
    <row r="50" spans="1:41" ht="76.5" customHeight="1" x14ac:dyDescent="0.4">
      <c r="B50" s="56"/>
      <c r="C50" s="57"/>
      <c r="D50" s="57"/>
      <c r="E50" s="57"/>
      <c r="F50" s="115" t="s">
        <v>293</v>
      </c>
      <c r="G50" s="72">
        <f>SUM(G21:G49)</f>
        <v>32311970.289999995</v>
      </c>
      <c r="H50" s="57"/>
      <c r="I50" s="72">
        <v>36031522.199999996</v>
      </c>
      <c r="J50" s="59"/>
      <c r="K50" s="60"/>
      <c r="L50" s="60"/>
      <c r="M50" s="61"/>
      <c r="N50" s="62"/>
      <c r="O50" s="63"/>
      <c r="P50" s="63"/>
      <c r="Q50" s="64"/>
      <c r="R50" s="64"/>
      <c r="S50" s="64"/>
      <c r="T50" s="64"/>
      <c r="U50" s="65"/>
      <c r="V50" s="64"/>
      <c r="W50" s="65"/>
      <c r="X50" s="66"/>
      <c r="Y50" s="64"/>
      <c r="Z50" s="59"/>
      <c r="AA50" s="67"/>
      <c r="AB50" s="64"/>
      <c r="AC50" s="68"/>
      <c r="AD50" s="59"/>
      <c r="AE50" s="59"/>
      <c r="AF50" s="69"/>
      <c r="AG50" s="69"/>
      <c r="AH50" s="70"/>
      <c r="AI50" s="70"/>
      <c r="AJ50" s="69"/>
      <c r="AK50" s="64"/>
      <c r="AL50" s="64"/>
      <c r="AM50" s="64"/>
      <c r="AN50" s="60"/>
      <c r="AO50" s="71"/>
    </row>
    <row r="53" spans="1:41" x14ac:dyDescent="0.4">
      <c r="B53" s="74"/>
      <c r="C53" s="74"/>
      <c r="D53" s="75"/>
      <c r="E53" s="75"/>
      <c r="F53" s="76"/>
      <c r="G53" s="77"/>
      <c r="H53" s="77"/>
      <c r="I53" s="78"/>
      <c r="J53" s="79"/>
      <c r="K53" s="77"/>
      <c r="L53" s="77"/>
      <c r="M53" s="80"/>
      <c r="N53" s="77"/>
      <c r="O53" s="81"/>
      <c r="P53" s="81"/>
      <c r="Q53" s="81"/>
      <c r="R53" s="81"/>
      <c r="S53" s="81"/>
      <c r="T53" s="81"/>
      <c r="U53" s="81"/>
      <c r="V53" s="81"/>
      <c r="W53" s="82"/>
      <c r="X53" s="82"/>
      <c r="Y53" s="81"/>
      <c r="Z53" s="81"/>
      <c r="AA53" s="83"/>
    </row>
    <row r="54" spans="1:41" x14ac:dyDescent="0.4">
      <c r="B54" s="84" t="s">
        <v>294</v>
      </c>
      <c r="C54" s="85"/>
      <c r="D54" s="85"/>
      <c r="E54" s="85"/>
      <c r="F54" s="85"/>
      <c r="G54" s="85"/>
      <c r="H54" s="85"/>
      <c r="I54" s="86"/>
      <c r="J54" s="85"/>
      <c r="K54" s="85"/>
      <c r="L54" s="85"/>
      <c r="M54" s="87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8"/>
      <c r="Z54" s="85"/>
      <c r="AA54" s="85"/>
    </row>
    <row r="55" spans="1:41" x14ac:dyDescent="0.4">
      <c r="B55" s="140" t="s">
        <v>3</v>
      </c>
      <c r="C55" s="145" t="s">
        <v>4</v>
      </c>
      <c r="D55" s="124" t="s">
        <v>5</v>
      </c>
      <c r="E55" s="42"/>
      <c r="F55" s="124" t="s">
        <v>6</v>
      </c>
      <c r="G55" s="124" t="s">
        <v>7</v>
      </c>
      <c r="H55" s="124" t="s">
        <v>8</v>
      </c>
      <c r="I55" s="146" t="s">
        <v>9</v>
      </c>
      <c r="J55" s="139" t="s">
        <v>10</v>
      </c>
      <c r="K55" s="139"/>
      <c r="L55" s="124" t="s">
        <v>11</v>
      </c>
      <c r="M55" s="142" t="s">
        <v>12</v>
      </c>
      <c r="N55" s="124" t="s">
        <v>13</v>
      </c>
      <c r="O55" s="124" t="s">
        <v>14</v>
      </c>
      <c r="P55" s="124" t="s">
        <v>15</v>
      </c>
      <c r="Q55" s="124" t="s">
        <v>16</v>
      </c>
      <c r="R55" s="124" t="s">
        <v>17</v>
      </c>
      <c r="S55" s="42"/>
      <c r="T55" s="42"/>
      <c r="U55" s="42"/>
      <c r="V55" s="42"/>
      <c r="W55" s="124" t="s">
        <v>18</v>
      </c>
      <c r="X55" s="124" t="s">
        <v>19</v>
      </c>
      <c r="Y55" s="124" t="s">
        <v>20</v>
      </c>
      <c r="Z55" s="124" t="s">
        <v>21</v>
      </c>
      <c r="AA55" s="124" t="s">
        <v>22</v>
      </c>
      <c r="AB55" s="124" t="s">
        <v>23</v>
      </c>
      <c r="AC55" s="124" t="s">
        <v>24</v>
      </c>
      <c r="AD55" s="124" t="s">
        <v>25</v>
      </c>
      <c r="AE55" s="124" t="s">
        <v>26</v>
      </c>
      <c r="AF55" s="42"/>
      <c r="AG55" s="42"/>
      <c r="AH55" s="42"/>
      <c r="AI55" s="42"/>
      <c r="AJ55" s="124" t="s">
        <v>27</v>
      </c>
      <c r="AK55" s="124" t="s">
        <v>28</v>
      </c>
      <c r="AL55" s="124" t="s">
        <v>29</v>
      </c>
      <c r="AM55" s="124" t="s">
        <v>30</v>
      </c>
      <c r="AN55" s="124" t="s">
        <v>31</v>
      </c>
      <c r="AO55" s="124" t="s">
        <v>32</v>
      </c>
    </row>
    <row r="56" spans="1:41" ht="48" x14ac:dyDescent="0.4">
      <c r="B56" s="140"/>
      <c r="C56" s="140"/>
      <c r="D56" s="125"/>
      <c r="E56" s="43"/>
      <c r="F56" s="125"/>
      <c r="G56" s="125"/>
      <c r="H56" s="125"/>
      <c r="I56" s="147"/>
      <c r="J56" s="139"/>
      <c r="K56" s="139"/>
      <c r="L56" s="125"/>
      <c r="M56" s="143"/>
      <c r="N56" s="125"/>
      <c r="O56" s="125"/>
      <c r="P56" s="125"/>
      <c r="Q56" s="125"/>
      <c r="R56" s="125"/>
      <c r="S56" s="43" t="s">
        <v>33</v>
      </c>
      <c r="T56" s="43" t="s">
        <v>34</v>
      </c>
      <c r="U56" s="43" t="s">
        <v>35</v>
      </c>
      <c r="V56" s="43" t="s">
        <v>36</v>
      </c>
      <c r="W56" s="125"/>
      <c r="X56" s="125"/>
      <c r="Y56" s="125"/>
      <c r="Z56" s="125"/>
      <c r="AA56" s="125"/>
      <c r="AB56" s="125"/>
      <c r="AC56" s="125"/>
      <c r="AD56" s="125"/>
      <c r="AE56" s="125"/>
      <c r="AF56" s="43" t="s">
        <v>37</v>
      </c>
      <c r="AG56" s="43" t="s">
        <v>38</v>
      </c>
      <c r="AH56" s="43" t="s">
        <v>39</v>
      </c>
      <c r="AI56" s="43" t="s">
        <v>40</v>
      </c>
      <c r="AJ56" s="125"/>
      <c r="AK56" s="125"/>
      <c r="AL56" s="125"/>
      <c r="AM56" s="125"/>
      <c r="AN56" s="125"/>
      <c r="AO56" s="125"/>
    </row>
    <row r="57" spans="1:41" x14ac:dyDescent="0.4">
      <c r="B57" s="141"/>
      <c r="C57" s="141"/>
      <c r="D57" s="126"/>
      <c r="E57" s="44"/>
      <c r="F57" s="126"/>
      <c r="G57" s="126"/>
      <c r="H57" s="126"/>
      <c r="I57" s="148"/>
      <c r="J57" s="42" t="s">
        <v>41</v>
      </c>
      <c r="K57" s="45" t="s">
        <v>42</v>
      </c>
      <c r="L57" s="126"/>
      <c r="M57" s="144"/>
      <c r="N57" s="126"/>
      <c r="O57" s="126"/>
      <c r="P57" s="126"/>
      <c r="Q57" s="126"/>
      <c r="R57" s="126"/>
      <c r="S57" s="44"/>
      <c r="T57" s="44"/>
      <c r="U57" s="44"/>
      <c r="V57" s="44"/>
      <c r="W57" s="126"/>
      <c r="X57" s="126"/>
      <c r="Y57" s="126"/>
      <c r="Z57" s="126"/>
      <c r="AA57" s="126"/>
      <c r="AB57" s="126"/>
      <c r="AC57" s="126"/>
      <c r="AD57" s="126"/>
      <c r="AE57" s="126"/>
      <c r="AF57" s="44"/>
      <c r="AG57" s="44"/>
      <c r="AH57" s="44"/>
      <c r="AI57" s="44"/>
      <c r="AJ57" s="126"/>
      <c r="AK57" s="126"/>
      <c r="AL57" s="126"/>
      <c r="AM57" s="126"/>
      <c r="AN57" s="126"/>
      <c r="AO57" s="126"/>
    </row>
    <row r="58" spans="1:41" x14ac:dyDescent="0.4">
      <c r="A58" s="100"/>
      <c r="B58" s="46" t="s">
        <v>295</v>
      </c>
      <c r="C58" s="47"/>
      <c r="D58" s="47"/>
      <c r="E58" s="47"/>
      <c r="F58" s="47"/>
      <c r="G58" s="47"/>
      <c r="H58" s="47"/>
      <c r="I58" s="48"/>
      <c r="J58" s="47"/>
      <c r="K58" s="47"/>
      <c r="L58" s="47"/>
      <c r="M58" s="89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90"/>
      <c r="Z58" s="47"/>
      <c r="AA58" s="47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2"/>
    </row>
    <row r="59" spans="1:41" ht="172.5" customHeight="1" x14ac:dyDescent="0.4">
      <c r="A59" s="100"/>
      <c r="B59" s="1">
        <v>1</v>
      </c>
      <c r="C59" s="2" t="s">
        <v>53</v>
      </c>
      <c r="D59" s="2" t="s">
        <v>76</v>
      </c>
      <c r="E59" s="2"/>
      <c r="F59" s="24" t="s">
        <v>296</v>
      </c>
      <c r="G59" s="4">
        <v>160668.74</v>
      </c>
      <c r="H59" s="25"/>
      <c r="I59" s="4">
        <v>160668.74</v>
      </c>
      <c r="J59" s="6" t="s">
        <v>48</v>
      </c>
      <c r="K59" s="4" t="s">
        <v>297</v>
      </c>
      <c r="L59" s="4" t="s">
        <v>298</v>
      </c>
      <c r="M59" s="7"/>
      <c r="N59" s="8"/>
      <c r="O59" s="15" t="s">
        <v>81</v>
      </c>
      <c r="P59" s="6" t="s">
        <v>48</v>
      </c>
      <c r="Q59" s="6" t="s">
        <v>48</v>
      </c>
      <c r="R59" s="6" t="s">
        <v>48</v>
      </c>
      <c r="S59" s="6" t="s">
        <v>48</v>
      </c>
      <c r="T59" s="6" t="s">
        <v>48</v>
      </c>
      <c r="U59" s="6" t="s">
        <v>48</v>
      </c>
      <c r="V59" s="6" t="s">
        <v>48</v>
      </c>
      <c r="W59" s="2" t="s">
        <v>299</v>
      </c>
      <c r="X59" s="9" t="s">
        <v>300</v>
      </c>
      <c r="Y59" s="26" t="s">
        <v>301</v>
      </c>
      <c r="Z59" s="6">
        <v>105365.81</v>
      </c>
      <c r="AA59" s="11">
        <v>122224.33960000001</v>
      </c>
      <c r="AB59" s="15" t="s">
        <v>302</v>
      </c>
      <c r="AC59" s="15" t="s">
        <v>303</v>
      </c>
      <c r="AD59" s="6">
        <v>33141.72</v>
      </c>
      <c r="AE59" s="6">
        <v>38444.395199999999</v>
      </c>
      <c r="AF59" s="12">
        <v>44364</v>
      </c>
      <c r="AG59" s="12">
        <v>44385</v>
      </c>
      <c r="AH59" s="13">
        <v>1</v>
      </c>
      <c r="AI59" s="13">
        <v>1</v>
      </c>
      <c r="AJ59" s="12" t="s">
        <v>68</v>
      </c>
      <c r="AK59" s="16" t="s">
        <v>304</v>
      </c>
      <c r="AL59" s="16" t="s">
        <v>305</v>
      </c>
      <c r="AM59" s="16" t="s">
        <v>306</v>
      </c>
      <c r="AN59" s="4">
        <v>160668.72</v>
      </c>
      <c r="AO59" s="14" t="s">
        <v>85</v>
      </c>
    </row>
    <row r="60" spans="1:41" ht="172.5" customHeight="1" x14ac:dyDescent="0.4">
      <c r="A60" s="100"/>
      <c r="B60" s="1">
        <v>2</v>
      </c>
      <c r="C60" s="2" t="s">
        <v>53</v>
      </c>
      <c r="D60" s="2" t="s">
        <v>54</v>
      </c>
      <c r="E60" s="2"/>
      <c r="F60" s="24" t="s">
        <v>307</v>
      </c>
      <c r="G60" s="4">
        <v>135773.41</v>
      </c>
      <c r="H60" s="25"/>
      <c r="I60" s="4">
        <v>135773.41</v>
      </c>
      <c r="J60" s="6" t="s">
        <v>48</v>
      </c>
      <c r="K60" s="4" t="s">
        <v>297</v>
      </c>
      <c r="L60" s="4" t="s">
        <v>298</v>
      </c>
      <c r="M60" s="7"/>
      <c r="N60" s="8"/>
      <c r="O60" s="15" t="s">
        <v>81</v>
      </c>
      <c r="P60" s="6" t="s">
        <v>48</v>
      </c>
      <c r="Q60" s="6" t="s">
        <v>48</v>
      </c>
      <c r="R60" s="6" t="s">
        <v>48</v>
      </c>
      <c r="S60" s="6" t="s">
        <v>48</v>
      </c>
      <c r="T60" s="6" t="s">
        <v>48</v>
      </c>
      <c r="U60" s="6" t="s">
        <v>48</v>
      </c>
      <c r="V60" s="6" t="s">
        <v>48</v>
      </c>
      <c r="W60" s="2" t="s">
        <v>154</v>
      </c>
      <c r="X60" s="9" t="s">
        <v>155</v>
      </c>
      <c r="Y60" s="26" t="s">
        <v>308</v>
      </c>
      <c r="Z60" s="6">
        <v>105205.43</v>
      </c>
      <c r="AA60" s="11">
        <v>122038.2988</v>
      </c>
      <c r="AB60" s="15" t="s">
        <v>309</v>
      </c>
      <c r="AC60" s="15" t="s">
        <v>310</v>
      </c>
      <c r="AD60" s="6">
        <v>11840.61</v>
      </c>
      <c r="AE60" s="6">
        <v>13735.107599999999</v>
      </c>
      <c r="AF60" s="12">
        <v>44340</v>
      </c>
      <c r="AG60" s="12">
        <v>44366</v>
      </c>
      <c r="AH60" s="13">
        <v>1</v>
      </c>
      <c r="AI60" s="13">
        <v>1</v>
      </c>
      <c r="AJ60" s="12" t="s">
        <v>68</v>
      </c>
      <c r="AK60" s="16" t="s">
        <v>311</v>
      </c>
      <c r="AL60" s="16" t="s">
        <v>312</v>
      </c>
      <c r="AM60" s="16" t="s">
        <v>313</v>
      </c>
      <c r="AN60" s="4">
        <v>134368.85999999999</v>
      </c>
      <c r="AO60" s="14" t="s">
        <v>314</v>
      </c>
    </row>
    <row r="61" spans="1:41" x14ac:dyDescent="0.4">
      <c r="A61" s="73"/>
      <c r="B61" s="116"/>
      <c r="C61" s="117"/>
      <c r="D61" s="117"/>
      <c r="E61" s="117"/>
      <c r="F61" s="114" t="s">
        <v>293</v>
      </c>
      <c r="G61" s="110">
        <v>296442.15000000002</v>
      </c>
      <c r="H61" s="110"/>
      <c r="I61" s="111">
        <v>296442.15000000002</v>
      </c>
      <c r="J61" s="102"/>
      <c r="K61" s="102" t="s">
        <v>2</v>
      </c>
      <c r="L61" s="102"/>
      <c r="M61" s="103"/>
      <c r="N61" s="102"/>
      <c r="O61" s="104"/>
      <c r="P61" s="104"/>
      <c r="Q61" s="104"/>
      <c r="R61" s="104"/>
      <c r="S61" s="104"/>
      <c r="T61" s="104"/>
      <c r="U61" s="104"/>
      <c r="V61" s="104"/>
      <c r="W61" s="105"/>
      <c r="X61" s="105"/>
      <c r="Y61" s="106"/>
      <c r="Z61" s="107"/>
      <c r="AA61" s="107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 t="s">
        <v>2</v>
      </c>
      <c r="AM61" s="105"/>
      <c r="AN61" s="105"/>
      <c r="AO61" s="108"/>
    </row>
  </sheetData>
  <mergeCells count="170">
    <mergeCell ref="G8:G10"/>
    <mergeCell ref="F8:F10"/>
    <mergeCell ref="E8:E10"/>
    <mergeCell ref="D8:D10"/>
    <mergeCell ref="C8:C10"/>
    <mergeCell ref="B8:B10"/>
    <mergeCell ref="B2:I6"/>
    <mergeCell ref="Q8:Q10"/>
    <mergeCell ref="P8:P10"/>
    <mergeCell ref="O8:O10"/>
    <mergeCell ref="N8:N10"/>
    <mergeCell ref="M8:M10"/>
    <mergeCell ref="L8:L10"/>
    <mergeCell ref="J8:K9"/>
    <mergeCell ref="I8:I10"/>
    <mergeCell ref="H8:H10"/>
    <mergeCell ref="S37:S38"/>
    <mergeCell ref="R37:R38"/>
    <mergeCell ref="Q37:Q38"/>
    <mergeCell ref="AD2:AI6"/>
    <mergeCell ref="AL8:AL10"/>
    <mergeCell ref="AK8:AK10"/>
    <mergeCell ref="AJ8:AJ10"/>
    <mergeCell ref="AI8:AI10"/>
    <mergeCell ref="AH8:AH10"/>
    <mergeCell ref="AG8:AG10"/>
    <mergeCell ref="AF8:AF10"/>
    <mergeCell ref="AE8:AE10"/>
    <mergeCell ref="AD8:AD10"/>
    <mergeCell ref="Z8:Z10"/>
    <mergeCell ref="Y8:Y10"/>
    <mergeCell ref="X8:X10"/>
    <mergeCell ref="W8:W10"/>
    <mergeCell ref="V8:V10"/>
    <mergeCell ref="U8:U10"/>
    <mergeCell ref="T8:T10"/>
    <mergeCell ref="S8:S10"/>
    <mergeCell ref="R8:R10"/>
    <mergeCell ref="AJ15:AJ16"/>
    <mergeCell ref="AK15:AK16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AL15:AL16"/>
    <mergeCell ref="U15:U16"/>
    <mergeCell ref="T15:T16"/>
    <mergeCell ref="AM15:AM16"/>
    <mergeCell ref="AN15:AN16"/>
    <mergeCell ref="AO15:AO16"/>
    <mergeCell ref="AO40:AO41"/>
    <mergeCell ref="Y40:Y41"/>
    <mergeCell ref="X40:X41"/>
    <mergeCell ref="Z15:Z16"/>
    <mergeCell ref="AA15:AA16"/>
    <mergeCell ref="AF15:AF16"/>
    <mergeCell ref="AG15:AG16"/>
    <mergeCell ref="AE15:AE16"/>
    <mergeCell ref="AD15:AD16"/>
    <mergeCell ref="AJ37:AJ38"/>
    <mergeCell ref="B15:B16"/>
    <mergeCell ref="AH15:AH16"/>
    <mergeCell ref="AI15:AI16"/>
    <mergeCell ref="J15:J16"/>
    <mergeCell ref="I15:I16"/>
    <mergeCell ref="H15:H16"/>
    <mergeCell ref="G15:G16"/>
    <mergeCell ref="F15:F16"/>
    <mergeCell ref="E15:E16"/>
    <mergeCell ref="W15:W16"/>
    <mergeCell ref="X15:X16"/>
    <mergeCell ref="Y15:Y16"/>
    <mergeCell ref="S15:S16"/>
    <mergeCell ref="R15:R16"/>
    <mergeCell ref="Q15:Q16"/>
    <mergeCell ref="P15:P16"/>
    <mergeCell ref="O15:O16"/>
    <mergeCell ref="N15:N16"/>
    <mergeCell ref="M15:M16"/>
    <mergeCell ref="L15:L16"/>
    <mergeCell ref="K15:K16"/>
    <mergeCell ref="D15:D16"/>
    <mergeCell ref="C15:C16"/>
    <mergeCell ref="V15:V16"/>
    <mergeCell ref="P37:P38"/>
    <mergeCell ref="O37:O38"/>
    <mergeCell ref="AG37:AG38"/>
    <mergeCell ref="T35:T36"/>
    <mergeCell ref="U35:U36"/>
    <mergeCell ref="V35:V36"/>
    <mergeCell ref="Q44:Q45"/>
    <mergeCell ref="AB44:AB45"/>
    <mergeCell ref="AC44:AC45"/>
    <mergeCell ref="AF44:AF45"/>
    <mergeCell ref="AG44:AG45"/>
    <mergeCell ref="O44:O45"/>
    <mergeCell ref="Y44:Y45"/>
    <mergeCell ref="Y35:Y36"/>
    <mergeCell ref="X37:X38"/>
    <mergeCell ref="W37:W38"/>
    <mergeCell ref="Y37:Y38"/>
    <mergeCell ref="AF37:AF38"/>
    <mergeCell ref="O35:O36"/>
    <mergeCell ref="P35:P36"/>
    <mergeCell ref="Q35:Q36"/>
    <mergeCell ref="X44:X45"/>
    <mergeCell ref="W44:W45"/>
    <mergeCell ref="V44:V45"/>
    <mergeCell ref="P44:P45"/>
    <mergeCell ref="S44:S45"/>
    <mergeCell ref="R44:R45"/>
    <mergeCell ref="AO55:AO57"/>
    <mergeCell ref="AK55:AK57"/>
    <mergeCell ref="L55:L57"/>
    <mergeCell ref="P55:P57"/>
    <mergeCell ref="Q55:Q57"/>
    <mergeCell ref="R55:R57"/>
    <mergeCell ref="X55:X57"/>
    <mergeCell ref="AB55:AB57"/>
    <mergeCell ref="AC55:AC57"/>
    <mergeCell ref="AD55:AD57"/>
    <mergeCell ref="AE55:AE57"/>
    <mergeCell ref="AJ55:AJ57"/>
    <mergeCell ref="AA55:AA57"/>
    <mergeCell ref="Z55:Z57"/>
    <mergeCell ref="AL55:AL57"/>
    <mergeCell ref="AN55:AN57"/>
    <mergeCell ref="AM55:AM57"/>
    <mergeCell ref="J55:K56"/>
    <mergeCell ref="B55:B57"/>
    <mergeCell ref="N55:N57"/>
    <mergeCell ref="O55:O57"/>
    <mergeCell ref="Y55:Y57"/>
    <mergeCell ref="W55:W57"/>
    <mergeCell ref="D55:D57"/>
    <mergeCell ref="M55:M57"/>
    <mergeCell ref="C55:C57"/>
    <mergeCell ref="F55:F57"/>
    <mergeCell ref="G55:G57"/>
    <mergeCell ref="H55:H57"/>
    <mergeCell ref="I55:I57"/>
    <mergeCell ref="AO8:AO10"/>
    <mergeCell ref="AN8:AN10"/>
    <mergeCell ref="AM8:AM10"/>
    <mergeCell ref="AL44:AL45"/>
    <mergeCell ref="AM44:AM45"/>
    <mergeCell ref="AO44:AO45"/>
    <mergeCell ref="AO37:AO38"/>
    <mergeCell ref="R35:R36"/>
    <mergeCell ref="S35:S36"/>
    <mergeCell ref="AF35:AF36"/>
    <mergeCell ref="AG35:AG36"/>
    <mergeCell ref="AJ35:AJ36"/>
    <mergeCell ref="V37:V38"/>
    <mergeCell ref="U37:U38"/>
    <mergeCell ref="T37:T38"/>
    <mergeCell ref="AO35:AO36"/>
    <mergeCell ref="W35:W36"/>
    <mergeCell ref="X35:X36"/>
    <mergeCell ref="AC8:AC10"/>
    <mergeCell ref="AB8:AB10"/>
    <mergeCell ref="AA8:AA10"/>
    <mergeCell ref="AK44:AK45"/>
    <mergeCell ref="U44:U45"/>
    <mergeCell ref="T44:T45"/>
  </mergeCells>
  <hyperlinks>
    <hyperlink ref="Y59" r:id="rId1"/>
    <hyperlink ref="Y60" r:id="rId2"/>
    <hyperlink ref="Y46" r:id="rId3"/>
    <hyperlink ref="Y33" r:id="rId4"/>
    <hyperlink ref="P15" r:id="rId5"/>
    <hyperlink ref="Y19" r:id="rId6"/>
    <hyperlink ref="Y47" r:id="rId7"/>
    <hyperlink ref="O15" r:id="rId8"/>
    <hyperlink ref="Q15" r:id="rId9"/>
    <hyperlink ref="R15" r:id="rId10"/>
    <hyperlink ref="S15" r:id="rId11"/>
    <hyperlink ref="T15" r:id="rId12"/>
    <hyperlink ref="U15" r:id="rId13"/>
    <hyperlink ref="V15" r:id="rId14"/>
    <hyperlink ref="P35" r:id="rId15" display="FISM-02-LPE-/2021-COL"/>
    <hyperlink ref="R35" r:id="rId16"/>
    <hyperlink ref="S35" r:id="rId17"/>
    <hyperlink ref="T35" r:id="rId18"/>
    <hyperlink ref="U35" r:id="rId19"/>
    <hyperlink ref="V35" r:id="rId20"/>
    <hyperlink ref="Q37" r:id="rId21"/>
    <hyperlink ref="R37" r:id="rId22"/>
    <hyperlink ref="V37" r:id="rId23"/>
    <hyperlink ref="P37" r:id="rId24"/>
    <hyperlink ref="S37" r:id="rId25"/>
    <hyperlink ref="T37" r:id="rId26"/>
    <hyperlink ref="U37" r:id="rId27"/>
    <hyperlink ref="Q35" r:id="rId28"/>
    <hyperlink ref="AK60" r:id="rId29"/>
    <hyperlink ref="AL60" r:id="rId30"/>
    <hyperlink ref="AM60" r:id="rId31"/>
    <hyperlink ref="V42" r:id="rId32"/>
    <hyperlink ref="U42" r:id="rId33"/>
    <hyperlink ref="T42" r:id="rId34"/>
    <hyperlink ref="S42" r:id="rId35"/>
    <hyperlink ref="R42" r:id="rId36"/>
    <hyperlink ref="Q42" r:id="rId37"/>
    <hyperlink ref="P42" r:id="rId38"/>
    <hyperlink ref="V43" r:id="rId39"/>
    <hyperlink ref="U43" r:id="rId40"/>
    <hyperlink ref="T43" r:id="rId41"/>
    <hyperlink ref="S43" r:id="rId42"/>
    <hyperlink ref="R43" r:id="rId43"/>
    <hyperlink ref="Q43" r:id="rId44"/>
    <hyperlink ref="P43" r:id="rId45"/>
    <hyperlink ref="Y34" r:id="rId46"/>
    <hyperlink ref="AB59" r:id="rId47"/>
    <hyperlink ref="AB60" r:id="rId48"/>
    <hyperlink ref="O59" r:id="rId49"/>
    <hyperlink ref="O60" r:id="rId50"/>
    <hyperlink ref="V44" r:id="rId51"/>
    <hyperlink ref="U44" r:id="rId52"/>
    <hyperlink ref="T44" r:id="rId53"/>
    <hyperlink ref="S44" r:id="rId54"/>
    <hyperlink ref="R44" r:id="rId55"/>
    <hyperlink ref="Q44" r:id="rId56"/>
    <hyperlink ref="O44" r:id="rId57"/>
    <hyperlink ref="O35:O36" r:id="rId58" display="LICITACION PUBLICA"/>
    <hyperlink ref="O37:O38" r:id="rId59" display="LICITACION PUBLICA"/>
    <hyperlink ref="O42" r:id="rId60"/>
    <hyperlink ref="O43" r:id="rId61"/>
    <hyperlink ref="AK59" r:id="rId62"/>
    <hyperlink ref="AL59" r:id="rId63"/>
    <hyperlink ref="AM59" r:id="rId64"/>
    <hyperlink ref="Y30" r:id="rId65"/>
    <hyperlink ref="Y18" r:id="rId66"/>
    <hyperlink ref="O46" r:id="rId67"/>
    <hyperlink ref="Y32" r:id="rId68"/>
    <hyperlink ref="O32" r:id="rId69"/>
    <hyperlink ref="O18" r:id="rId70"/>
    <hyperlink ref="O19" r:id="rId71"/>
    <hyperlink ref="O30" r:id="rId72"/>
    <hyperlink ref="O33" r:id="rId73"/>
    <hyperlink ref="O34" r:id="rId74"/>
    <hyperlink ref="O47" r:id="rId75"/>
    <hyperlink ref="AC47" r:id="rId76"/>
    <hyperlink ref="AB47" r:id="rId77"/>
    <hyperlink ref="AK46" r:id="rId78"/>
    <hyperlink ref="AL46" r:id="rId79"/>
    <hyperlink ref="AM46" r:id="rId80"/>
    <hyperlink ref="AK33" r:id="rId81"/>
    <hyperlink ref="AL33" r:id="rId82"/>
    <hyperlink ref="AM33" r:id="rId83"/>
    <hyperlink ref="AM18" r:id="rId84"/>
    <hyperlink ref="AK18" r:id="rId85"/>
    <hyperlink ref="AL18" r:id="rId86"/>
    <hyperlink ref="Y31" r:id="rId87"/>
    <hyperlink ref="O31" r:id="rId88"/>
    <hyperlink ref="AK30" r:id="rId89"/>
    <hyperlink ref="AK31" r:id="rId90"/>
    <hyperlink ref="AM31" r:id="rId91"/>
    <hyperlink ref="AM30" r:id="rId92"/>
    <hyperlink ref="AL31" r:id="rId93"/>
    <hyperlink ref="AL30" r:id="rId94"/>
    <hyperlink ref="AK34" r:id="rId95"/>
    <hyperlink ref="AL34" r:id="rId96"/>
    <hyperlink ref="AM34" r:id="rId97"/>
    <hyperlink ref="AK43" r:id="rId98"/>
    <hyperlink ref="AL43" r:id="rId99"/>
    <hyperlink ref="AM43" r:id="rId100"/>
    <hyperlink ref="AK35" r:id="rId101"/>
    <hyperlink ref="AL35" r:id="rId102"/>
    <hyperlink ref="AM35" r:id="rId103"/>
    <hyperlink ref="AL36" r:id="rId104"/>
    <hyperlink ref="AK36" r:id="rId105"/>
    <hyperlink ref="AM36" r:id="rId106"/>
    <hyperlink ref="AK47" r:id="rId107"/>
    <hyperlink ref="AL47" r:id="rId108"/>
    <hyperlink ref="AK19" r:id="rId109"/>
    <hyperlink ref="AL19" r:id="rId110"/>
    <hyperlink ref="AM19" r:id="rId111"/>
    <hyperlink ref="AM47" r:id="rId112"/>
    <hyperlink ref="AK42" r:id="rId113"/>
    <hyperlink ref="AL42" r:id="rId114"/>
    <hyperlink ref="AM42" r:id="rId115"/>
    <hyperlink ref="AK37" r:id="rId116"/>
    <hyperlink ref="AL37" r:id="rId117"/>
    <hyperlink ref="AM37" r:id="rId118"/>
    <hyperlink ref="AK38" r:id="rId119"/>
    <hyperlink ref="AL38" r:id="rId120"/>
    <hyperlink ref="AM38" r:id="rId121"/>
    <hyperlink ref="AK32" r:id="rId122"/>
    <hyperlink ref="AL32" r:id="rId123"/>
    <hyperlink ref="AM32" r:id="rId124"/>
    <hyperlink ref="AK44" r:id="rId125"/>
    <hyperlink ref="AL44" r:id="rId126"/>
    <hyperlink ref="AM44" r:id="rId127"/>
    <hyperlink ref="AC35" r:id="rId128"/>
    <hyperlink ref="AC36" r:id="rId129"/>
    <hyperlink ref="AC37" r:id="rId130"/>
    <hyperlink ref="AC38" r:id="rId131"/>
    <hyperlink ref="AC42" r:id="rId132"/>
    <hyperlink ref="AC59" r:id="rId133"/>
    <hyperlink ref="AC60" r:id="rId134"/>
    <hyperlink ref="Y15" r:id="rId135"/>
    <hyperlink ref="Y35:Y36" r:id="rId136" display="DGOPyP-FISM-002/2021"/>
    <hyperlink ref="AB35" r:id="rId137"/>
    <hyperlink ref="AB36" r:id="rId138"/>
    <hyperlink ref="Y37:Y38" r:id="rId139" display="DGOPyP-FISM-003/2021"/>
    <hyperlink ref="Y42" r:id="rId140"/>
    <hyperlink ref="Y43" r:id="rId141"/>
    <hyperlink ref="AB42" r:id="rId142"/>
    <hyperlink ref="AB37" r:id="rId143"/>
    <hyperlink ref="AB38" r:id="rId144"/>
    <hyperlink ref="AC16" r:id="rId145"/>
    <hyperlink ref="AB15" r:id="rId146"/>
    <hyperlink ref="AC15" r:id="rId147"/>
    <hyperlink ref="AB16" r:id="rId148"/>
    <hyperlink ref="O21" r:id="rId149"/>
    <hyperlink ref="AK15:AK16" r:id="rId150" display="AER-FISM-001/2021"/>
    <hyperlink ref="AL15:AL16" r:id="rId151" display="AF-FISM-001/2021"/>
    <hyperlink ref="AM15:AM16" r:id="rId152" display="AED-FISM-001/2021"/>
    <hyperlink ref="Y22" r:id="rId153"/>
    <hyperlink ref="Y28" r:id="rId154"/>
    <hyperlink ref="Y29" r:id="rId155"/>
    <hyperlink ref="V21" r:id="rId156"/>
    <hyperlink ref="U21" r:id="rId157"/>
    <hyperlink ref="T21" r:id="rId158"/>
    <hyperlink ref="S21" r:id="rId159"/>
    <hyperlink ref="R21" r:id="rId160"/>
    <hyperlink ref="Q21" r:id="rId161"/>
    <hyperlink ref="V39" r:id="rId162"/>
    <hyperlink ref="U39" r:id="rId163"/>
    <hyperlink ref="T39" r:id="rId164"/>
    <hyperlink ref="S39" r:id="rId165"/>
    <hyperlink ref="R39" r:id="rId166"/>
    <hyperlink ref="Q39" r:id="rId167"/>
    <hyperlink ref="V40:V41" r:id="rId168" display="FALLO"/>
    <hyperlink ref="U40:U41" r:id="rId169" display="DICTAMEN DE FALLO"/>
    <hyperlink ref="T40:T41" r:id="rId170" display="APERTURA ECONIMICA"/>
    <hyperlink ref="R40:R41" r:id="rId171" display="JUNTA DE ACLARACIONES"/>
    <hyperlink ref="Q40:Q41" r:id="rId172" display="VISITA DE OBRA"/>
    <hyperlink ref="P40:P41" r:id="rId173" display="FISM-16-LPE/2021-COL"/>
    <hyperlink ref="Y21" r:id="rId174"/>
    <hyperlink ref="P39" r:id="rId175"/>
    <hyperlink ref="O39" r:id="rId176"/>
    <hyperlink ref="O40:O41" r:id="rId177" display="LICITACION PUBLICA"/>
    <hyperlink ref="S40:S41" r:id="rId178" display="APERTURA TECNICA"/>
    <hyperlink ref="P21" r:id="rId179"/>
    <hyperlink ref="Y17" r:id="rId180"/>
    <hyperlink ref="O17" r:id="rId181"/>
    <hyperlink ref="O22" r:id="rId182"/>
    <hyperlink ref="O28" r:id="rId183"/>
    <hyperlink ref="O29" r:id="rId184"/>
    <hyperlink ref="Y39" r:id="rId185"/>
    <hyperlink ref="Y44:Y45" r:id="rId186" display="DGOPy-P-FISM-004/2021"/>
    <hyperlink ref="AB44:AB45" r:id="rId187" display="DGOPy-P-FISM-004/2021-A"/>
    <hyperlink ref="AC44:AC45" r:id="rId188" display="DT-DGOPy-P-FISM-004/2021-A"/>
    <hyperlink ref="O48" r:id="rId189"/>
    <hyperlink ref="O49" r:id="rId190"/>
    <hyperlink ref="Y48" r:id="rId191"/>
    <hyperlink ref="Y40:Y41" r:id="rId192" display="DGOPyP-FISM-017/2021"/>
    <hyperlink ref="AB40" r:id="rId193"/>
    <hyperlink ref="AB41" r:id="rId194"/>
    <hyperlink ref="AK17" r:id="rId195"/>
    <hyperlink ref="AL17" r:id="rId196"/>
    <hyperlink ref="AM17" r:id="rId197"/>
    <hyperlink ref="AB39" r:id="rId198"/>
    <hyperlink ref="Y49" r:id="rId199"/>
    <hyperlink ref="AC39" r:id="rId200"/>
    <hyperlink ref="AC40" r:id="rId201"/>
    <hyperlink ref="AC41" r:id="rId202"/>
    <hyperlink ref="Y23" r:id="rId203"/>
    <hyperlink ref="Y24" r:id="rId204"/>
    <hyperlink ref="Y25" r:id="rId205"/>
    <hyperlink ref="Y26" r:id="rId206"/>
    <hyperlink ref="Y27" r:id="rId207"/>
    <hyperlink ref="O23" r:id="rId208"/>
    <hyperlink ref="O24" r:id="rId209"/>
    <hyperlink ref="O25" r:id="rId210"/>
    <hyperlink ref="O26" r:id="rId211"/>
    <hyperlink ref="O27" r:id="rId212"/>
  </hyperlinks>
  <pageMargins left="0.25" right="0.25" top="0.75" bottom="0.75" header="0.3" footer="0.3"/>
  <pageSetup scale="10" orientation="landscape" verticalDpi="0" r:id="rId213"/>
  <drawing r:id="rId2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Orozco Coronado</dc:creator>
  <cp:lastModifiedBy>Marisol Perez Rodriguez</cp:lastModifiedBy>
  <cp:lastPrinted>2022-01-07T19:04:44Z</cp:lastPrinted>
  <dcterms:created xsi:type="dcterms:W3CDTF">2022-01-07T18:23:02Z</dcterms:created>
  <dcterms:modified xsi:type="dcterms:W3CDTF">2022-01-14T19:22:43Z</dcterms:modified>
</cp:coreProperties>
</file>