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035" windowWidth="19815" windowHeight="8925" activeTab="3"/>
  </bookViews>
  <sheets>
    <sheet name="EVENTOS " sheetId="1" r:id="rId1"/>
    <sheet name="EQUIPO DE SONIDO " sheetId="3" r:id="rId2"/>
    <sheet name="FESTIVALES" sheetId="4" r:id="rId3"/>
    <sheet name="BIBLIOTECAS" sheetId="5" r:id="rId4"/>
    <sheet name="CENTROS CULTURALES" sheetId="6" r:id="rId5"/>
    <sheet name="TALLERES " sheetId="7" r:id="rId6"/>
  </sheets>
  <calcPr calcId="145621"/>
</workbook>
</file>

<file path=xl/calcChain.xml><?xml version="1.0" encoding="utf-8"?>
<calcChain xmlns="http://schemas.openxmlformats.org/spreadsheetml/2006/main">
  <c r="I108" i="5" l="1"/>
  <c r="I47" i="6" l="1"/>
  <c r="I48" i="5"/>
  <c r="I128" i="5"/>
  <c r="I33" i="6" l="1"/>
  <c r="I39" i="6" l="1"/>
  <c r="I22" i="3"/>
  <c r="K18" i="7"/>
  <c r="I29" i="1"/>
  <c r="I88" i="5" l="1"/>
  <c r="I68" i="5"/>
  <c r="I27" i="5"/>
  <c r="I26" i="6"/>
</calcChain>
</file>

<file path=xl/sharedStrings.xml><?xml version="1.0" encoding="utf-8"?>
<sst xmlns="http://schemas.openxmlformats.org/spreadsheetml/2006/main" count="415" uniqueCount="202">
  <si>
    <t>APOYOS EN EVENTOS ATENDIDOS</t>
  </si>
  <si>
    <t>APOYO</t>
  </si>
  <si>
    <t xml:space="preserve">COLONIA 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</si>
  <si>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</si>
  <si>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</si>
  <si>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</si>
  <si>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</si>
  <si>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</si>
  <si>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</si>
  <si>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</si>
  <si>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</si>
  <si>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</si>
  <si>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</si>
  <si>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</si>
  <si>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</si>
  <si>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</si>
  <si>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</si>
  <si>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</si>
  <si>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</si>
  <si>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</si>
  <si>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</si>
  <si>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</si>
  <si>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</si>
  <si>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</si>
  <si>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</si>
  <si>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</si>
  <si>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</si>
  <si>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</si>
  <si>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</si>
  <si>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</si>
  <si>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</si>
  <si>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</si>
  <si>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</si>
  <si>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jovenes </t>
  </si>
  <si>
    <t xml:space="preserve">niños </t>
  </si>
  <si>
    <t xml:space="preserve">niños preescolar </t>
  </si>
  <si>
    <t>personas capacidades diferentes</t>
  </si>
  <si>
    <t xml:space="preserve">Libros consultados colección general y de consulta 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</si>
  <si>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</si>
  <si>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</si>
  <si>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</si>
  <si>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</si>
  <si>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</si>
  <si>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fomento a la lectura </t>
  </si>
  <si>
    <t xml:space="preserve">visitas guiadas </t>
  </si>
  <si>
    <t xml:space="preserve">modulo de servicios digitales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</si>
  <si>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</si>
  <si>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</si>
  <si>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</si>
  <si>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</si>
  <si>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</si>
  <si>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actividades de fomento a la lectura </t>
  </si>
  <si>
    <t xml:space="preserve">apoyo a tareas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</si>
  <si>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</si>
  <si>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</si>
  <si>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</si>
  <si>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</si>
  <si>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</si>
  <si>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</si>
  <si>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</si>
  <si>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</si>
  <si>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</si>
  <si>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</si>
  <si>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</si>
  <si>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</si>
  <si>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</si>
  <si>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</si>
  <si>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</si>
  <si>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</si>
  <si>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</si>
  <si>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</si>
  <si>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>Apoyo con tareas matutino</t>
  </si>
  <si>
    <t xml:space="preserve">Bosques del Sur </t>
  </si>
  <si>
    <t>Apoyo con tareas vespertino</t>
  </si>
  <si>
    <t xml:space="preserve">jueves y viernes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</si>
  <si>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</si>
  <si>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</si>
  <si>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</si>
  <si>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</si>
  <si>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</si>
  <si>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</si>
  <si>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</si>
  <si>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</si>
  <si>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</si>
  <si>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</si>
  <si>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</si>
  <si>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</si>
  <si>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</si>
  <si>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</si>
  <si>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</si>
  <si>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</si>
  <si>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</si>
  <si>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</si>
  <si>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lunes, miercoles y viernes</t>
  </si>
  <si>
    <t>18:30 - 20:00</t>
  </si>
  <si>
    <t xml:space="preserve">compañía de danza juvenil </t>
  </si>
  <si>
    <t xml:space="preserve">Esmeralda norte    </t>
  </si>
  <si>
    <t xml:space="preserve"> Centro Mpal. de Artes Escenicas del H. Ayto. de Colima </t>
  </si>
  <si>
    <t xml:space="preserve">martes a viernes </t>
  </si>
  <si>
    <t xml:space="preserve">20:00 - 22:00   </t>
  </si>
  <si>
    <t xml:space="preserve">danzas polinesias </t>
  </si>
  <si>
    <t xml:space="preserve">lunes, miercoles, viernes                   sabado </t>
  </si>
  <si>
    <t xml:space="preserve">16:00 - 18:00 12:30 - 14:30 </t>
  </si>
  <si>
    <t xml:space="preserve">banda sinfonica infantil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</si>
  <si>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</si>
  <si>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</si>
  <si>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</si>
  <si>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</si>
  <si>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</si>
  <si>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>martes, miercoles, viernes             sabado</t>
  </si>
  <si>
    <t xml:space="preserve">09:30 - 11:30 12:00 - 14:00 </t>
  </si>
  <si>
    <t xml:space="preserve">musica autoctona Macehual </t>
  </si>
  <si>
    <t xml:space="preserve">Esmeralda norte  </t>
  </si>
  <si>
    <t>centro cultural Horacio Cervantes</t>
  </si>
  <si>
    <t>19:00 - 21:00</t>
  </si>
  <si>
    <t xml:space="preserve">union de talentos </t>
  </si>
  <si>
    <t xml:space="preserve">miercoles y sabado                       domingo </t>
  </si>
  <si>
    <t>18:00 - 19:45 16:00 - 19:30</t>
  </si>
  <si>
    <t xml:space="preserve">cuauhtli </t>
  </si>
  <si>
    <t>lunes y miercoles</t>
  </si>
  <si>
    <t>20:30 - 22:00</t>
  </si>
  <si>
    <t xml:space="preserve">rondalla </t>
  </si>
  <si>
    <t xml:space="preserve">20:00 - 22:00 </t>
  </si>
  <si>
    <t xml:space="preserve">portal Hidalgo </t>
  </si>
  <si>
    <t xml:space="preserve">miercoles y sabado </t>
  </si>
  <si>
    <t>10:00 - 12:00</t>
  </si>
  <si>
    <t xml:space="preserve">TOTAL BENEFICIARIOS </t>
  </si>
  <si>
    <t xml:space="preserve">APOYOS EQUIPO DE SONIDO, LUCES, TARIMAS, ETC.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</si>
  <si>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</si>
  <si>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</si>
  <si>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</si>
  <si>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</si>
  <si>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Yoga </t>
  </si>
  <si>
    <t xml:space="preserve">adolescentes </t>
  </si>
  <si>
    <t>adolescentes</t>
  </si>
  <si>
    <t xml:space="preserve">Pantalla gigante </t>
  </si>
  <si>
    <t>mpio. VdeA</t>
  </si>
  <si>
    <t xml:space="preserve">jardín Independencia </t>
  </si>
  <si>
    <t xml:space="preserve">equipo de sonido </t>
  </si>
  <si>
    <t>com. Lo de Villa</t>
  </si>
  <si>
    <t xml:space="preserve">explanda del jardín </t>
  </si>
  <si>
    <t xml:space="preserve">explanada del jardín </t>
  </si>
  <si>
    <t xml:space="preserve">Fiestas patronales </t>
  </si>
  <si>
    <t>Rondalla</t>
  </si>
  <si>
    <t>Centro</t>
  </si>
  <si>
    <t xml:space="preserve">sobre Madero </t>
  </si>
  <si>
    <t xml:space="preserve">Sábados por Madero </t>
  </si>
  <si>
    <t>Taller de guitarra y Banda Sinfónica Infantil</t>
  </si>
  <si>
    <t>sobre Madero y jardín Libertad</t>
  </si>
  <si>
    <t>Sábados por Madero</t>
  </si>
  <si>
    <t>Parque Hidalgo</t>
  </si>
  <si>
    <t xml:space="preserve">Mariachi </t>
  </si>
  <si>
    <t xml:space="preserve">El Diezmo </t>
  </si>
  <si>
    <t>explanada del templo</t>
  </si>
  <si>
    <t xml:space="preserve">Cantantes de la unión de talentos </t>
  </si>
  <si>
    <t xml:space="preserve">Compañía infantil de danza del H. Ayuntamiento de Colima </t>
  </si>
  <si>
    <t>15 al 17-ene-19</t>
  </si>
  <si>
    <t xml:space="preserve">Banda Sinfónica Infantil </t>
  </si>
  <si>
    <t xml:space="preserve">San Sebastián </t>
  </si>
  <si>
    <t xml:space="preserve">atrío del templo </t>
  </si>
  <si>
    <t xml:space="preserve">Macehual y Banda Sinfónica Infantil </t>
  </si>
  <si>
    <t xml:space="preserve">Mariachi Cuerda y Son </t>
  </si>
  <si>
    <t xml:space="preserve">Nuevo Milenio </t>
  </si>
  <si>
    <t xml:space="preserve">explanada de la capilla </t>
  </si>
  <si>
    <t>19 y 20-ene-19</t>
  </si>
  <si>
    <t xml:space="preserve">Albarrada </t>
  </si>
  <si>
    <t xml:space="preserve">Esc. Sec. 20 de Enero </t>
  </si>
  <si>
    <t xml:space="preserve">Ceremonia cívica conmemorativa </t>
  </si>
  <si>
    <t xml:space="preserve">equipo de sonido / sillas </t>
  </si>
  <si>
    <t xml:space="preserve">Patio de presidencia mpal. </t>
  </si>
  <si>
    <t xml:space="preserve">Presentación de Libro </t>
  </si>
  <si>
    <t xml:space="preserve">Los Pinos </t>
  </si>
  <si>
    <t xml:space="preserve">capilla </t>
  </si>
  <si>
    <t xml:space="preserve">Insurgente </t>
  </si>
  <si>
    <t xml:space="preserve">maestro de ceremonia </t>
  </si>
  <si>
    <t xml:space="preserve">Archivo Historico Mpal. </t>
  </si>
  <si>
    <t xml:space="preserve">Banda Sinfónica Infantil, Jazz y algo más, Voces de la rondalla y Narrativa Dinámica </t>
  </si>
  <si>
    <t xml:space="preserve">auditorio Manuel Álvarez, presidencia mpal. </t>
  </si>
  <si>
    <t xml:space="preserve">templo María Auxiliadora </t>
  </si>
  <si>
    <t>templo La Salud</t>
  </si>
  <si>
    <t>28 y 29-ene-19</t>
  </si>
  <si>
    <t>SABORA FEST 2019</t>
  </si>
  <si>
    <t xml:space="preserve">templo Divina Providencia </t>
  </si>
  <si>
    <t xml:space="preserve">Danzas Polinesias </t>
  </si>
  <si>
    <t xml:space="preserve">Cata Guiada Cuna de Tierra </t>
  </si>
  <si>
    <t xml:space="preserve">Salón Don Enrique, Hotel Ceballos </t>
  </si>
  <si>
    <t xml:space="preserve">Cata Guiada L.A. Cetto </t>
  </si>
  <si>
    <t xml:space="preserve">Cena Maridaje: Sabor a Sábora </t>
  </si>
  <si>
    <t xml:space="preserve">Hotel Ceballos </t>
  </si>
  <si>
    <t xml:space="preserve">Inauguración y Homenaje a Víctor Manuel Cárdenas </t>
  </si>
  <si>
    <t xml:space="preserve">Jardín Libertad </t>
  </si>
  <si>
    <t xml:space="preserve">Orquesta Colorado Naranjo </t>
  </si>
  <si>
    <t xml:space="preserve">Aftershow: Dj Sonny  </t>
  </si>
  <si>
    <t xml:space="preserve">Reunión DIF </t>
  </si>
  <si>
    <t xml:space="preserve">reunión de jubilados </t>
  </si>
  <si>
    <t xml:space="preserve">SÁBADOS POR MADERO ES UN PROGRAMA PERMANENTE DONDE SE UBICAN  TRES ECENARIOS PEQUEÑOS SOBRE CALLE MADERO Y  JARDÍN LIBERTAD A PARTIR DE LAS 18:00 HRS. (se pondrá un aproximado en el kiosko ya que no se puede calcular la cantidad sobre madero porque la gente trransita ve un rato se retira y así sucesivamente) </t>
  </si>
  <si>
    <t xml:space="preserve">sobre Madero y jardín Libertad </t>
  </si>
  <si>
    <r>
      <t xml:space="preserve">Sábados por Madero </t>
    </r>
    <r>
      <rPr>
        <b/>
        <sz val="10"/>
        <color rgb="FFFF0000"/>
        <rFont val="Arial"/>
        <family val="2"/>
      </rPr>
      <t>(se pondrá un aproximado en el kiosko ya que no se puede calcular la cantidad sobre madero porque la gente trransita ve un rato se retira y así sucesivamente)</t>
    </r>
    <r>
      <rPr>
        <b/>
        <sz val="10"/>
        <color rgb="FF000000"/>
        <rFont val="Arial"/>
        <family val="2"/>
      </rPr>
      <t xml:space="preserve"> </t>
    </r>
  </si>
  <si>
    <t xml:space="preserve">material de servicios complementarios </t>
  </si>
  <si>
    <t xml:space="preserve">Reunión comité del DIF mpal. </t>
  </si>
  <si>
    <t xml:space="preserve">LA ASISTENCIA SE REFLEJARA EN  EL MES DE FEBRERO </t>
  </si>
  <si>
    <r>
      <t xml:space="preserve">Sábados por Madero </t>
    </r>
    <r>
      <rPr>
        <b/>
        <sz val="12"/>
        <color rgb="FFFF0000"/>
        <rFont val="Arial"/>
        <family val="2"/>
      </rPr>
      <t>(se pondrá un aproximado en el kiosko ya que no se puede calcular la cantidad sobre madero porque la gente transita ve un rato se retira y así sucesivamente)</t>
    </r>
    <r>
      <rPr>
        <b/>
        <sz val="12"/>
        <color rgb="FF00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</si>
</sst>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5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  <font>
      <sz val="12"/>
      <color rgb="FF000000"/>
      <name val="Arial 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 applyFont="1" applyAlignment="1"/>
    <xf numFmtId="0" fontId="0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2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/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16" xfId="0" applyFont="1" applyBorder="1" applyAlignment="1"/>
    <xf numFmtId="0" fontId="0" fillId="0" borderId="16" xfId="0" applyFont="1" applyBorder="1" applyAlignment="1">
      <alignment vertical="center"/>
    </xf>
    <xf numFmtId="0" fontId="0" fillId="0" borderId="0" xfId="0" applyFont="1" applyBorder="1" applyAlignment="1"/>
    <xf numFmtId="0" fontId="3" fillId="0" borderId="0" xfId="0" applyFont="1" applyBorder="1" applyAlignment="1">
      <alignment vertical="center"/>
    </xf>
    <xf numFmtId="15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3" fontId="3" fillId="0" borderId="0" xfId="0" applyNumberFormat="1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16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15" fontId="3" fillId="0" borderId="16" xfId="0" applyNumberFormat="1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20" fontId="14" fillId="0" borderId="0" xfId="0" applyNumberFormat="1" applyFont="1" applyAlignment="1">
      <alignment horizontal="center"/>
    </xf>
    <xf numFmtId="20" fontId="3" fillId="0" borderId="2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5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1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13" fillId="0" borderId="17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3" fontId="2" fillId="0" borderId="2" xfId="0" applyNumberFormat="1" applyFont="1" applyBorder="1"/>
    <xf numFmtId="3" fontId="10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" fillId="0" borderId="0" xfId="0" applyFont="1" applyAlignment="1"/>
    <xf numFmtId="3" fontId="3" fillId="0" borderId="15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15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15" fontId="3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/>
    <xf numFmtId="0" fontId="1" fillId="0" borderId="0" xfId="0" applyFont="1" applyBorder="1"/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15" fontId="3" fillId="0" borderId="0" xfId="0" applyNumberFormat="1" applyFont="1" applyBorder="1" applyAlignment="1">
      <alignment horizontal="center"/>
    </xf>
    <xf numFmtId="0" fontId="3" fillId="0" borderId="14" xfId="0" applyFont="1" applyBorder="1"/>
    <xf numFmtId="3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0</xdr:rowOff>
    </xdr:from>
    <xdr:to>
      <xdr:col>8</xdr:col>
      <xdr:colOff>0</xdr:colOff>
      <xdr:row>3</xdr:row>
      <xdr:rowOff>181111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5953125" y="0"/>
          <a:ext cx="3333750" cy="7526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0</xdr:row>
      <xdr:rowOff>0</xdr:rowOff>
    </xdr:from>
    <xdr:to>
      <xdr:col>7</xdr:col>
      <xdr:colOff>400050</xdr:colOff>
      <xdr:row>3</xdr:row>
      <xdr:rowOff>181111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4981575" y="0"/>
          <a:ext cx="3333750" cy="7526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790575</xdr:colOff>
      <xdr:row>0</xdr:row>
      <xdr:rowOff>0</xdr:rowOff>
    </xdr:from>
    <xdr:to>
      <xdr:col>7</xdr:col>
      <xdr:colOff>552450</xdr:colOff>
      <xdr:row>3</xdr:row>
      <xdr:rowOff>181111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5676900" y="0"/>
          <a:ext cx="3333750" cy="7526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0</xdr:rowOff>
    </xdr:from>
    <xdr:to>
      <xdr:col>7</xdr:col>
      <xdr:colOff>276225</xdr:colOff>
      <xdr:row>3</xdr:row>
      <xdr:rowOff>181111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3638550" y="0"/>
          <a:ext cx="3333750" cy="7526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1028700</xdr:colOff>
      <xdr:row>0</xdr:row>
      <xdr:rowOff>0</xdr:rowOff>
    </xdr:from>
    <xdr:to>
      <xdr:col>6</xdr:col>
      <xdr:colOff>352425</xdr:colOff>
      <xdr:row>3</xdr:row>
      <xdr:rowOff>181111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3705225" y="0"/>
          <a:ext cx="3333750" cy="7526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0</xdr:row>
      <xdr:rowOff>0</xdr:rowOff>
    </xdr:from>
    <xdr:to>
      <xdr:col>8</xdr:col>
      <xdr:colOff>933450</xdr:colOff>
      <xdr:row>3</xdr:row>
      <xdr:rowOff>181111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5314950" y="0"/>
          <a:ext cx="3333750" cy="752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8" zoomScale="90" zoomScaleNormal="90" workbookViewId="0">
      <selection activeCell="K24" sqref="K24:M24"/>
    </sheetView>
  </sheetViews>
  <sheetFormatPr baseColWidth="10" defaultColWidth="14.42578125" defaultRowHeight="15" customHeight="1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40.42578125" customWidth="1"/>
  </cols>
  <sheetData>
    <row r="1" spans="1:11">
      <c r="A1" s="90"/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1">
      <c r="A2" s="93"/>
      <c r="B2" s="94"/>
      <c r="C2" s="94"/>
      <c r="D2" s="94"/>
      <c r="E2" s="94"/>
      <c r="F2" s="94"/>
      <c r="G2" s="94"/>
      <c r="H2" s="94"/>
      <c r="I2" s="94"/>
      <c r="J2" s="94"/>
      <c r="K2" s="95"/>
    </row>
    <row r="3" spans="1:11">
      <c r="A3" s="93"/>
      <c r="B3" s="94"/>
      <c r="C3" s="94"/>
      <c r="D3" s="94"/>
      <c r="E3" s="94"/>
      <c r="F3" s="94"/>
      <c r="G3" s="94"/>
      <c r="H3" s="94"/>
      <c r="I3" s="94"/>
      <c r="J3" s="94"/>
      <c r="K3" s="95"/>
    </row>
    <row r="4" spans="1:11">
      <c r="A4" s="96"/>
      <c r="B4" s="97"/>
      <c r="C4" s="97"/>
      <c r="D4" s="97"/>
      <c r="E4" s="97"/>
      <c r="F4" s="97"/>
      <c r="G4" s="97"/>
      <c r="H4" s="97"/>
      <c r="I4" s="97"/>
      <c r="J4" s="97"/>
      <c r="K4" s="98"/>
    </row>
    <row r="5" spans="1:11" ht="15.75">
      <c r="A5" s="1"/>
      <c r="B5" s="99" t="s">
        <v>0</v>
      </c>
      <c r="C5" s="100"/>
      <c r="D5" s="100"/>
      <c r="E5" s="100"/>
      <c r="F5" s="100"/>
      <c r="G5" s="100"/>
      <c r="H5" s="100"/>
      <c r="I5" s="100"/>
      <c r="J5" s="100"/>
      <c r="K5" s="101"/>
    </row>
    <row r="6" spans="1:11" ht="15.75">
      <c r="A6" s="102" t="s">
        <v>1</v>
      </c>
      <c r="B6" s="101"/>
      <c r="C6" s="3" t="s">
        <v>2</v>
      </c>
      <c r="D6" s="102" t="s">
        <v>3</v>
      </c>
      <c r="E6" s="101"/>
      <c r="F6" s="102" t="s">
        <v>4</v>
      </c>
      <c r="G6" s="101"/>
      <c r="H6" s="3" t="s">
        <v>5</v>
      </c>
      <c r="I6" s="102" t="s">
        <v>6</v>
      </c>
      <c r="J6" s="101"/>
      <c r="K6" s="4" t="s">
        <v>7</v>
      </c>
    </row>
    <row r="7" spans="1:11" s="61" customFormat="1" ht="15.75" customHeight="1">
      <c r="A7" s="103" t="s">
        <v>183</v>
      </c>
      <c r="B7" s="103"/>
      <c r="C7" s="64" t="s">
        <v>139</v>
      </c>
      <c r="D7" s="103" t="s">
        <v>141</v>
      </c>
      <c r="E7" s="103"/>
      <c r="F7" s="105">
        <v>43472</v>
      </c>
      <c r="G7" s="106"/>
      <c r="H7" s="65">
        <v>0.8125</v>
      </c>
      <c r="I7" s="104">
        <v>80</v>
      </c>
      <c r="J7" s="104"/>
      <c r="K7" s="66"/>
    </row>
    <row r="8" spans="1:11" s="62" customFormat="1" ht="15.75" customHeight="1">
      <c r="A8" s="86" t="s">
        <v>143</v>
      </c>
      <c r="B8" s="86"/>
      <c r="C8" s="64" t="s">
        <v>139</v>
      </c>
      <c r="D8" s="89" t="s">
        <v>141</v>
      </c>
      <c r="E8" s="89"/>
      <c r="F8" s="87">
        <v>43476</v>
      </c>
      <c r="G8" s="87"/>
      <c r="H8" s="65">
        <v>0.8125</v>
      </c>
      <c r="I8" s="88">
        <v>80</v>
      </c>
      <c r="J8" s="88"/>
      <c r="K8" s="66"/>
    </row>
    <row r="9" spans="1:11" ht="31.5" customHeight="1">
      <c r="A9" s="86" t="s">
        <v>147</v>
      </c>
      <c r="B9" s="86"/>
      <c r="C9" s="71" t="s">
        <v>8</v>
      </c>
      <c r="D9" s="89" t="s">
        <v>148</v>
      </c>
      <c r="E9" s="89"/>
      <c r="F9" s="87">
        <v>43477</v>
      </c>
      <c r="G9" s="87"/>
      <c r="H9" s="65">
        <v>0.75</v>
      </c>
      <c r="I9" s="88">
        <v>100</v>
      </c>
      <c r="J9" s="88"/>
      <c r="K9" s="66" t="s">
        <v>149</v>
      </c>
    </row>
    <row r="10" spans="1:11" ht="15.75">
      <c r="A10" s="86" t="s">
        <v>151</v>
      </c>
      <c r="B10" s="86"/>
      <c r="C10" s="71" t="s">
        <v>152</v>
      </c>
      <c r="D10" s="89" t="s">
        <v>153</v>
      </c>
      <c r="E10" s="89"/>
      <c r="F10" s="87">
        <v>43480</v>
      </c>
      <c r="G10" s="87"/>
      <c r="H10" s="65">
        <v>0.83333333333333337</v>
      </c>
      <c r="I10" s="88">
        <v>80</v>
      </c>
      <c r="J10" s="88"/>
      <c r="K10" s="66"/>
    </row>
    <row r="11" spans="1:11" s="63" customFormat="1" ht="32.25" customHeight="1">
      <c r="A11" s="86" t="s">
        <v>155</v>
      </c>
      <c r="B11" s="86"/>
      <c r="C11" s="71" t="s">
        <v>152</v>
      </c>
      <c r="D11" s="89" t="s">
        <v>153</v>
      </c>
      <c r="E11" s="89"/>
      <c r="F11" s="87">
        <v>43481</v>
      </c>
      <c r="G11" s="87"/>
      <c r="H11" s="65">
        <v>0.83333333333333337</v>
      </c>
      <c r="I11" s="88">
        <v>80</v>
      </c>
      <c r="J11" s="88"/>
      <c r="K11" s="66"/>
    </row>
    <row r="12" spans="1:11" s="63" customFormat="1" ht="15.75" customHeight="1">
      <c r="A12" s="86" t="s">
        <v>154</v>
      </c>
      <c r="B12" s="86"/>
      <c r="C12" s="71" t="s">
        <v>152</v>
      </c>
      <c r="D12" s="86" t="s">
        <v>153</v>
      </c>
      <c r="E12" s="86"/>
      <c r="F12" s="87">
        <v>43482</v>
      </c>
      <c r="G12" s="87"/>
      <c r="H12" s="65">
        <v>0.83333333333333337</v>
      </c>
      <c r="I12" s="88">
        <v>80</v>
      </c>
      <c r="J12" s="88"/>
      <c r="K12" s="66"/>
    </row>
    <row r="13" spans="1:11" s="63" customFormat="1" ht="15.75" customHeight="1">
      <c r="A13" s="86" t="s">
        <v>157</v>
      </c>
      <c r="B13" s="86"/>
      <c r="C13" s="71" t="s">
        <v>158</v>
      </c>
      <c r="D13" s="86" t="s">
        <v>159</v>
      </c>
      <c r="E13" s="86"/>
      <c r="F13" s="87">
        <v>43481</v>
      </c>
      <c r="G13" s="87"/>
      <c r="H13" s="65">
        <v>0.83333333333333337</v>
      </c>
      <c r="I13" s="88">
        <v>100</v>
      </c>
      <c r="J13" s="88"/>
      <c r="K13" s="66"/>
    </row>
    <row r="14" spans="1:11" ht="15.75" customHeight="1">
      <c r="A14" s="86" t="s">
        <v>154</v>
      </c>
      <c r="B14" s="86"/>
      <c r="C14" s="71" t="s">
        <v>158</v>
      </c>
      <c r="D14" s="89" t="s">
        <v>153</v>
      </c>
      <c r="E14" s="89"/>
      <c r="F14" s="87">
        <v>43483</v>
      </c>
      <c r="G14" s="87"/>
      <c r="H14" s="65">
        <v>0.83333333333333337</v>
      </c>
      <c r="I14" s="88">
        <v>80</v>
      </c>
      <c r="J14" s="88"/>
      <c r="K14" s="66"/>
    </row>
    <row r="15" spans="1:11" s="77" customFormat="1" ht="15.75" customHeight="1">
      <c r="A15" s="109" t="s">
        <v>154</v>
      </c>
      <c r="B15" s="109"/>
      <c r="C15" s="76" t="s">
        <v>158</v>
      </c>
      <c r="D15" s="109" t="s">
        <v>153</v>
      </c>
      <c r="E15" s="109"/>
      <c r="F15" s="110">
        <v>43484</v>
      </c>
      <c r="G15" s="110"/>
      <c r="H15" s="68">
        <v>0.83333333333333337</v>
      </c>
      <c r="I15" s="88">
        <v>80</v>
      </c>
      <c r="J15" s="88"/>
      <c r="K15" s="18"/>
    </row>
    <row r="16" spans="1:11" s="77" customFormat="1" ht="15.75" customHeight="1">
      <c r="A16" s="109" t="s">
        <v>160</v>
      </c>
      <c r="B16" s="109"/>
      <c r="C16" s="76" t="s">
        <v>8</v>
      </c>
      <c r="D16" s="109" t="s">
        <v>148</v>
      </c>
      <c r="E16" s="109"/>
      <c r="F16" s="110">
        <v>43484</v>
      </c>
      <c r="G16" s="110"/>
      <c r="H16" s="68">
        <v>0.75</v>
      </c>
      <c r="I16" s="88">
        <v>100</v>
      </c>
      <c r="J16" s="88"/>
      <c r="K16" s="18" t="s">
        <v>146</v>
      </c>
    </row>
    <row r="17" spans="1:13" s="77" customFormat="1" ht="15.75" customHeight="1">
      <c r="A17" s="109" t="s">
        <v>161</v>
      </c>
      <c r="B17" s="109"/>
      <c r="C17" s="76" t="s">
        <v>158</v>
      </c>
      <c r="D17" s="109" t="s">
        <v>153</v>
      </c>
      <c r="E17" s="109"/>
      <c r="F17" s="110">
        <v>43485</v>
      </c>
      <c r="G17" s="110"/>
      <c r="H17" s="68">
        <v>0.83333333333333337</v>
      </c>
      <c r="I17" s="88">
        <v>100</v>
      </c>
      <c r="J17" s="88"/>
      <c r="K17" s="18"/>
    </row>
    <row r="18" spans="1:13" s="77" customFormat="1" ht="15.75" customHeight="1">
      <c r="A18" s="109" t="s">
        <v>154</v>
      </c>
      <c r="B18" s="109"/>
      <c r="C18" s="76" t="s">
        <v>162</v>
      </c>
      <c r="D18" s="109" t="s">
        <v>163</v>
      </c>
      <c r="E18" s="109"/>
      <c r="F18" s="110">
        <v>43485</v>
      </c>
      <c r="G18" s="110"/>
      <c r="H18" s="68">
        <v>0.79166666666666663</v>
      </c>
      <c r="I18" s="88">
        <v>30</v>
      </c>
      <c r="J18" s="88"/>
      <c r="K18" s="18"/>
    </row>
    <row r="19" spans="1:13" s="77" customFormat="1" ht="15.75" customHeight="1">
      <c r="A19" s="109" t="s">
        <v>161</v>
      </c>
      <c r="B19" s="109"/>
      <c r="C19" s="76" t="s">
        <v>165</v>
      </c>
      <c r="D19" s="109" t="s">
        <v>153</v>
      </c>
      <c r="E19" s="109"/>
      <c r="F19" s="110">
        <v>43488</v>
      </c>
      <c r="G19" s="110"/>
      <c r="H19" s="68">
        <v>0.83333333333333337</v>
      </c>
      <c r="I19" s="88">
        <v>80</v>
      </c>
      <c r="J19" s="88"/>
      <c r="K19" s="18"/>
    </row>
    <row r="20" spans="1:13" s="77" customFormat="1" ht="15.75" customHeight="1">
      <c r="A20" s="109" t="s">
        <v>157</v>
      </c>
      <c r="B20" s="109"/>
      <c r="C20" s="76" t="s">
        <v>162</v>
      </c>
      <c r="D20" s="109" t="s">
        <v>163</v>
      </c>
      <c r="E20" s="109"/>
      <c r="F20" s="110">
        <v>43488</v>
      </c>
      <c r="G20" s="110"/>
      <c r="H20" s="68">
        <v>0.79166666666666663</v>
      </c>
      <c r="I20" s="88">
        <v>60</v>
      </c>
      <c r="J20" s="88"/>
      <c r="K20" s="18"/>
    </row>
    <row r="21" spans="1:13" s="77" customFormat="1" ht="15.75" customHeight="1">
      <c r="A21" s="109" t="s">
        <v>154</v>
      </c>
      <c r="B21" s="109"/>
      <c r="C21" s="76" t="s">
        <v>165</v>
      </c>
      <c r="D21" s="109" t="s">
        <v>153</v>
      </c>
      <c r="E21" s="109"/>
      <c r="F21" s="110">
        <v>43489</v>
      </c>
      <c r="G21" s="110"/>
      <c r="H21" s="68">
        <v>0.83333333333333337</v>
      </c>
      <c r="I21" s="88">
        <v>60</v>
      </c>
      <c r="J21" s="88"/>
      <c r="K21" s="18"/>
    </row>
    <row r="22" spans="1:13" s="77" customFormat="1" ht="15.75" customHeight="1">
      <c r="A22" s="109" t="s">
        <v>154</v>
      </c>
      <c r="B22" s="109"/>
      <c r="C22" s="76" t="s">
        <v>162</v>
      </c>
      <c r="D22" s="109" t="s">
        <v>163</v>
      </c>
      <c r="E22" s="109"/>
      <c r="F22" s="110">
        <v>43489</v>
      </c>
      <c r="G22" s="110"/>
      <c r="H22" s="68">
        <v>0.79166666666666663</v>
      </c>
      <c r="I22" s="88">
        <v>30</v>
      </c>
      <c r="J22" s="88"/>
      <c r="K22" s="18"/>
    </row>
    <row r="23" spans="1:13" s="77" customFormat="1" ht="15.75" customHeight="1">
      <c r="A23" s="109" t="s">
        <v>174</v>
      </c>
      <c r="B23" s="109"/>
      <c r="C23" s="76" t="s">
        <v>8</v>
      </c>
      <c r="D23" s="109" t="s">
        <v>175</v>
      </c>
      <c r="E23" s="109"/>
      <c r="F23" s="110">
        <v>43489</v>
      </c>
      <c r="G23" s="110"/>
      <c r="H23" s="68">
        <v>0.45833333333333331</v>
      </c>
      <c r="I23" s="88">
        <v>80</v>
      </c>
      <c r="J23" s="88"/>
      <c r="K23" s="18"/>
    </row>
    <row r="24" spans="1:13" s="77" customFormat="1" ht="44.25" customHeight="1">
      <c r="A24" s="109" t="s">
        <v>176</v>
      </c>
      <c r="B24" s="109"/>
      <c r="C24" s="76" t="s">
        <v>8</v>
      </c>
      <c r="D24" s="109" t="s">
        <v>148</v>
      </c>
      <c r="E24" s="109"/>
      <c r="F24" s="110">
        <v>43491</v>
      </c>
      <c r="G24" s="110"/>
      <c r="H24" s="68">
        <v>0.75</v>
      </c>
      <c r="I24" s="88">
        <v>100</v>
      </c>
      <c r="J24" s="88"/>
      <c r="K24" s="85" t="s">
        <v>201</v>
      </c>
      <c r="L24" s="85"/>
      <c r="M24" s="85"/>
    </row>
    <row r="25" spans="1:13" s="77" customFormat="1" ht="29.25" customHeight="1">
      <c r="A25" s="109" t="s">
        <v>174</v>
      </c>
      <c r="B25" s="109"/>
      <c r="C25" s="76" t="s">
        <v>8</v>
      </c>
      <c r="D25" s="109" t="s">
        <v>177</v>
      </c>
      <c r="E25" s="109"/>
      <c r="F25" s="110">
        <v>43493</v>
      </c>
      <c r="G25" s="110"/>
      <c r="H25" s="68">
        <v>0.41666666666666669</v>
      </c>
      <c r="I25" s="88">
        <v>70</v>
      </c>
      <c r="J25" s="88"/>
      <c r="K25" s="18"/>
    </row>
    <row r="26" spans="1:13" s="77" customFormat="1" ht="15.75" customHeight="1">
      <c r="A26" s="109" t="s">
        <v>154</v>
      </c>
      <c r="B26" s="109"/>
      <c r="C26" s="76" t="s">
        <v>8</v>
      </c>
      <c r="D26" s="109" t="s">
        <v>178</v>
      </c>
      <c r="E26" s="109"/>
      <c r="F26" s="110">
        <v>43493</v>
      </c>
      <c r="G26" s="110"/>
      <c r="H26" s="68">
        <v>0.83333333333333337</v>
      </c>
      <c r="I26" s="88">
        <v>80</v>
      </c>
      <c r="J26" s="88"/>
      <c r="K26" s="18"/>
    </row>
    <row r="27" spans="1:13" s="77" customFormat="1" ht="15.75" customHeight="1">
      <c r="A27" s="109" t="s">
        <v>154</v>
      </c>
      <c r="B27" s="109"/>
      <c r="C27" s="76" t="s">
        <v>8</v>
      </c>
      <c r="D27" s="109" t="s">
        <v>178</v>
      </c>
      <c r="E27" s="109"/>
      <c r="F27" s="110">
        <v>43494</v>
      </c>
      <c r="G27" s="110"/>
      <c r="H27" s="68">
        <v>0.83333333333333337</v>
      </c>
      <c r="I27" s="88">
        <v>80</v>
      </c>
      <c r="J27" s="88"/>
      <c r="K27" s="83"/>
    </row>
    <row r="28" spans="1:13" s="55" customFormat="1" ht="15.75" customHeight="1">
      <c r="A28" s="109" t="s">
        <v>154</v>
      </c>
      <c r="B28" s="109"/>
      <c r="C28" s="67"/>
      <c r="D28" s="109" t="s">
        <v>182</v>
      </c>
      <c r="E28" s="109"/>
      <c r="F28" s="110">
        <v>43496</v>
      </c>
      <c r="G28" s="110"/>
      <c r="H28" s="68">
        <v>0.83333333333333337</v>
      </c>
      <c r="I28" s="111">
        <v>50</v>
      </c>
      <c r="J28" s="111"/>
      <c r="K28" s="18"/>
    </row>
    <row r="29" spans="1:13" ht="15" customHeight="1">
      <c r="A29" s="39"/>
      <c r="B29" s="39"/>
      <c r="C29" s="39"/>
      <c r="D29" s="39"/>
      <c r="E29" s="39"/>
      <c r="F29" s="39"/>
      <c r="G29" s="39"/>
      <c r="H29" s="39"/>
      <c r="I29" s="107">
        <f>SUM(I7:I28)</f>
        <v>1680</v>
      </c>
      <c r="J29" s="108"/>
      <c r="K29" s="69" t="s">
        <v>9</v>
      </c>
    </row>
    <row r="30" spans="1:13" ht="15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3" ht="29.25" customHeight="1">
      <c r="A31" s="112" t="s">
        <v>195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</row>
  </sheetData>
  <mergeCells count="97">
    <mergeCell ref="A31:K31"/>
    <mergeCell ref="A27:B27"/>
    <mergeCell ref="D27:E27"/>
    <mergeCell ref="F27:G27"/>
    <mergeCell ref="I27:J27"/>
    <mergeCell ref="A25:B25"/>
    <mergeCell ref="D25:E25"/>
    <mergeCell ref="F25:G25"/>
    <mergeCell ref="I25:J25"/>
    <mergeCell ref="A26:B26"/>
    <mergeCell ref="D26:E26"/>
    <mergeCell ref="F26:G26"/>
    <mergeCell ref="I26:J26"/>
    <mergeCell ref="A23:B23"/>
    <mergeCell ref="D23:E23"/>
    <mergeCell ref="F23:G23"/>
    <mergeCell ref="I23:J23"/>
    <mergeCell ref="A24:B24"/>
    <mergeCell ref="D24:E24"/>
    <mergeCell ref="F24:G24"/>
    <mergeCell ref="I24:J24"/>
    <mergeCell ref="A21:B21"/>
    <mergeCell ref="D21:E21"/>
    <mergeCell ref="F21:G21"/>
    <mergeCell ref="I21:J21"/>
    <mergeCell ref="A22:B22"/>
    <mergeCell ref="D22:E22"/>
    <mergeCell ref="F22:G22"/>
    <mergeCell ref="I22:J22"/>
    <mergeCell ref="A19:B19"/>
    <mergeCell ref="D19:E19"/>
    <mergeCell ref="F19:G19"/>
    <mergeCell ref="I19:J19"/>
    <mergeCell ref="A20:B20"/>
    <mergeCell ref="D20:E20"/>
    <mergeCell ref="F20:G20"/>
    <mergeCell ref="I20:J20"/>
    <mergeCell ref="D17:E17"/>
    <mergeCell ref="F17:G17"/>
    <mergeCell ref="I17:J17"/>
    <mergeCell ref="A18:B18"/>
    <mergeCell ref="D18:E18"/>
    <mergeCell ref="F18:G18"/>
    <mergeCell ref="I18:J18"/>
    <mergeCell ref="I8:J8"/>
    <mergeCell ref="I11:J11"/>
    <mergeCell ref="I29:J29"/>
    <mergeCell ref="A28:B28"/>
    <mergeCell ref="D28:E28"/>
    <mergeCell ref="F28:G28"/>
    <mergeCell ref="I28:J28"/>
    <mergeCell ref="A10:B10"/>
    <mergeCell ref="A14:B14"/>
    <mergeCell ref="D14:E14"/>
    <mergeCell ref="F8:G8"/>
    <mergeCell ref="D13:E13"/>
    <mergeCell ref="F13:G13"/>
    <mergeCell ref="A11:B11"/>
    <mergeCell ref="D11:E11"/>
    <mergeCell ref="F11:G11"/>
    <mergeCell ref="A1:K4"/>
    <mergeCell ref="B5:K5"/>
    <mergeCell ref="A6:B6"/>
    <mergeCell ref="A9:B9"/>
    <mergeCell ref="D6:E6"/>
    <mergeCell ref="F6:G6"/>
    <mergeCell ref="I6:J6"/>
    <mergeCell ref="I9:J9"/>
    <mergeCell ref="A7:B7"/>
    <mergeCell ref="D7:E7"/>
    <mergeCell ref="I7:J7"/>
    <mergeCell ref="F7:G7"/>
    <mergeCell ref="D9:E9"/>
    <mergeCell ref="F9:G9"/>
    <mergeCell ref="A8:B8"/>
    <mergeCell ref="D8:E8"/>
    <mergeCell ref="D10:E10"/>
    <mergeCell ref="F10:G10"/>
    <mergeCell ref="F14:G14"/>
    <mergeCell ref="I10:J10"/>
    <mergeCell ref="I13:J13"/>
    <mergeCell ref="K24:M24"/>
    <mergeCell ref="A13:B13"/>
    <mergeCell ref="A12:B12"/>
    <mergeCell ref="D12:E12"/>
    <mergeCell ref="F12:G12"/>
    <mergeCell ref="I12:J12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90" zoomScaleNormal="90" workbookViewId="0">
      <selection activeCell="I14" sqref="I14:J14"/>
    </sheetView>
  </sheetViews>
  <sheetFormatPr baseColWidth="10" defaultColWidth="14.42578125" defaultRowHeight="15" customHeight="1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6" customWidth="1"/>
    <col min="12" max="12" width="15.42578125" customWidth="1"/>
    <col min="13" max="13" width="35.28515625" customWidth="1"/>
  </cols>
  <sheetData>
    <row r="1" spans="1:13">
      <c r="A1" s="90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3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3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13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3" ht="15.75">
      <c r="A5" s="8"/>
      <c r="B5" s="99" t="s">
        <v>127</v>
      </c>
      <c r="C5" s="100"/>
      <c r="D5" s="100"/>
      <c r="E5" s="100"/>
      <c r="F5" s="100"/>
      <c r="G5" s="100"/>
      <c r="H5" s="100"/>
      <c r="I5" s="100"/>
      <c r="J5" s="100"/>
      <c r="K5" s="100"/>
      <c r="L5" s="101"/>
    </row>
    <row r="6" spans="1:13" ht="15.75" customHeight="1">
      <c r="A6" s="102" t="s">
        <v>11</v>
      </c>
      <c r="B6" s="101"/>
      <c r="C6" s="3" t="s">
        <v>2</v>
      </c>
      <c r="D6" s="102" t="s">
        <v>3</v>
      </c>
      <c r="E6" s="101"/>
      <c r="F6" s="127" t="s">
        <v>4</v>
      </c>
      <c r="G6" s="101"/>
      <c r="H6" s="13" t="s">
        <v>5</v>
      </c>
      <c r="I6" s="127" t="s">
        <v>12</v>
      </c>
      <c r="J6" s="101"/>
      <c r="K6" s="128" t="s">
        <v>13</v>
      </c>
      <c r="L6" s="101"/>
    </row>
    <row r="7" spans="1:13" ht="15.75" customHeight="1">
      <c r="A7" s="114" t="s">
        <v>135</v>
      </c>
      <c r="B7" s="94"/>
      <c r="C7" s="32" t="s">
        <v>136</v>
      </c>
      <c r="D7" s="115" t="s">
        <v>137</v>
      </c>
      <c r="E7" s="116"/>
      <c r="F7" s="117">
        <v>43471</v>
      </c>
      <c r="G7" s="94"/>
      <c r="H7" s="5"/>
      <c r="I7" s="121">
        <v>200</v>
      </c>
      <c r="J7" s="122"/>
      <c r="K7" s="118"/>
      <c r="L7" s="119"/>
    </row>
    <row r="8" spans="1:13" s="55" customFormat="1" ht="15.75" customHeight="1">
      <c r="A8" s="114" t="s">
        <v>138</v>
      </c>
      <c r="B8" s="94"/>
      <c r="C8" s="54" t="s">
        <v>139</v>
      </c>
      <c r="D8" s="115" t="s">
        <v>140</v>
      </c>
      <c r="E8" s="116"/>
      <c r="F8" s="117">
        <v>43472</v>
      </c>
      <c r="G8" s="94"/>
      <c r="H8" s="16">
        <v>0.8125</v>
      </c>
      <c r="I8" s="124">
        <v>80</v>
      </c>
      <c r="J8" s="125"/>
      <c r="K8" s="130" t="s">
        <v>142</v>
      </c>
      <c r="L8" s="131"/>
    </row>
    <row r="9" spans="1:13" s="55" customFormat="1" ht="15.75" customHeight="1">
      <c r="A9" s="114" t="s">
        <v>138</v>
      </c>
      <c r="B9" s="94"/>
      <c r="C9" s="54" t="s">
        <v>139</v>
      </c>
      <c r="D9" s="115" t="s">
        <v>140</v>
      </c>
      <c r="E9" s="116"/>
      <c r="F9" s="117">
        <v>43474</v>
      </c>
      <c r="G9" s="94"/>
      <c r="H9" s="16">
        <v>0.8125</v>
      </c>
      <c r="I9" s="124">
        <v>80</v>
      </c>
      <c r="J9" s="125"/>
      <c r="K9" s="126" t="s">
        <v>142</v>
      </c>
      <c r="L9" s="94"/>
    </row>
    <row r="10" spans="1:13" s="60" customFormat="1" ht="15.75" customHeight="1">
      <c r="A10" s="114" t="s">
        <v>138</v>
      </c>
      <c r="B10" s="114"/>
      <c r="C10" s="59" t="s">
        <v>144</v>
      </c>
      <c r="D10" s="115" t="s">
        <v>145</v>
      </c>
      <c r="E10" s="115"/>
      <c r="F10" s="117">
        <v>43477</v>
      </c>
      <c r="G10" s="117"/>
      <c r="H10" s="16">
        <v>0.75</v>
      </c>
      <c r="I10" s="124">
        <v>100</v>
      </c>
      <c r="J10" s="124"/>
      <c r="K10" s="126" t="s">
        <v>146</v>
      </c>
      <c r="L10" s="126"/>
    </row>
    <row r="11" spans="1:13" s="55" customFormat="1" ht="15.75" customHeight="1">
      <c r="A11" s="114" t="s">
        <v>138</v>
      </c>
      <c r="B11" s="94"/>
      <c r="C11" s="54"/>
      <c r="D11" s="115" t="s">
        <v>150</v>
      </c>
      <c r="E11" s="116"/>
      <c r="F11" s="117">
        <v>43478</v>
      </c>
      <c r="G11" s="94"/>
      <c r="H11" s="16">
        <v>0.41666666666666669</v>
      </c>
      <c r="I11" s="124">
        <v>500</v>
      </c>
      <c r="J11" s="125"/>
      <c r="K11" s="126"/>
      <c r="L11" s="94"/>
    </row>
    <row r="12" spans="1:13" s="74" customFormat="1" ht="15.75" customHeight="1">
      <c r="A12" s="114" t="s">
        <v>138</v>
      </c>
      <c r="B12" s="94"/>
      <c r="C12" s="75" t="s">
        <v>152</v>
      </c>
      <c r="D12" s="115" t="s">
        <v>140</v>
      </c>
      <c r="E12" s="116"/>
      <c r="F12" s="117" t="s">
        <v>156</v>
      </c>
      <c r="G12" s="94"/>
      <c r="H12" s="16">
        <v>0.83333333333333337</v>
      </c>
      <c r="I12" s="124">
        <v>240</v>
      </c>
      <c r="J12" s="125"/>
      <c r="K12" s="126"/>
      <c r="L12" s="94"/>
    </row>
    <row r="13" spans="1:13" s="74" customFormat="1" ht="15.75" customHeight="1">
      <c r="A13" s="114" t="s">
        <v>138</v>
      </c>
      <c r="B13" s="94"/>
      <c r="C13" s="75" t="s">
        <v>158</v>
      </c>
      <c r="D13" s="115" t="s">
        <v>153</v>
      </c>
      <c r="E13" s="116"/>
      <c r="F13" s="117" t="s">
        <v>164</v>
      </c>
      <c r="G13" s="94"/>
      <c r="H13" s="16">
        <v>0.83333333333333337</v>
      </c>
      <c r="I13" s="124">
        <v>180</v>
      </c>
      <c r="J13" s="125"/>
      <c r="K13" s="126"/>
      <c r="L13" s="94"/>
    </row>
    <row r="14" spans="1:13" s="74" customFormat="1" ht="66.75" customHeight="1">
      <c r="A14" s="114" t="s">
        <v>138</v>
      </c>
      <c r="B14" s="94"/>
      <c r="C14" s="75" t="s">
        <v>144</v>
      </c>
      <c r="D14" s="115" t="s">
        <v>196</v>
      </c>
      <c r="E14" s="116"/>
      <c r="F14" s="117">
        <v>43484</v>
      </c>
      <c r="G14" s="94"/>
      <c r="H14" s="16">
        <v>0.75</v>
      </c>
      <c r="I14" s="124">
        <v>100</v>
      </c>
      <c r="J14" s="125"/>
      <c r="K14" s="126" t="s">
        <v>146</v>
      </c>
      <c r="L14" s="94"/>
      <c r="M14" s="84" t="s">
        <v>197</v>
      </c>
    </row>
    <row r="15" spans="1:13" s="74" customFormat="1" ht="15.75" customHeight="1">
      <c r="A15" s="114" t="s">
        <v>138</v>
      </c>
      <c r="B15" s="94"/>
      <c r="C15" s="75" t="s">
        <v>165</v>
      </c>
      <c r="D15" s="115" t="s">
        <v>166</v>
      </c>
      <c r="E15" s="116"/>
      <c r="F15" s="117">
        <v>43486</v>
      </c>
      <c r="G15" s="94"/>
      <c r="H15" s="16">
        <v>0.375</v>
      </c>
      <c r="I15" s="124"/>
      <c r="J15" s="125"/>
      <c r="K15" s="126" t="s">
        <v>167</v>
      </c>
      <c r="L15" s="94"/>
    </row>
    <row r="16" spans="1:13" s="77" customFormat="1" ht="15.75" customHeight="1">
      <c r="A16" s="114" t="s">
        <v>168</v>
      </c>
      <c r="B16" s="94"/>
      <c r="C16" s="78" t="s">
        <v>144</v>
      </c>
      <c r="D16" s="115" t="s">
        <v>169</v>
      </c>
      <c r="E16" s="116"/>
      <c r="F16" s="117">
        <v>43486</v>
      </c>
      <c r="G16" s="94"/>
      <c r="H16" s="16">
        <v>0.79166666666666663</v>
      </c>
      <c r="I16" s="124">
        <v>120</v>
      </c>
      <c r="J16" s="125"/>
      <c r="K16" s="126" t="s">
        <v>170</v>
      </c>
      <c r="L16" s="94"/>
    </row>
    <row r="17" spans="1:12" s="77" customFormat="1" ht="15.75" customHeight="1">
      <c r="A17" s="114" t="s">
        <v>138</v>
      </c>
      <c r="B17" s="94"/>
      <c r="C17" s="78" t="s">
        <v>171</v>
      </c>
      <c r="D17" s="115" t="s">
        <v>172</v>
      </c>
      <c r="E17" s="116"/>
      <c r="F17" s="117">
        <v>43487</v>
      </c>
      <c r="G17" s="94"/>
      <c r="H17" s="16">
        <v>0.83333333333333337</v>
      </c>
      <c r="I17" s="124">
        <v>20</v>
      </c>
      <c r="J17" s="125"/>
      <c r="K17" s="126"/>
      <c r="L17" s="94"/>
    </row>
    <row r="18" spans="1:12" s="77" customFormat="1" ht="15.75" customHeight="1">
      <c r="A18" s="114" t="s">
        <v>138</v>
      </c>
      <c r="B18" s="94"/>
      <c r="C18" s="78" t="s">
        <v>173</v>
      </c>
      <c r="D18" s="115"/>
      <c r="E18" s="116"/>
      <c r="F18" s="117">
        <v>43488</v>
      </c>
      <c r="G18" s="94"/>
      <c r="H18" s="16">
        <v>0.33333333333333331</v>
      </c>
      <c r="I18" s="124">
        <v>100</v>
      </c>
      <c r="J18" s="125"/>
      <c r="K18" s="126"/>
      <c r="L18" s="94"/>
    </row>
    <row r="19" spans="1:12" s="55" customFormat="1" ht="15.75" customHeight="1">
      <c r="A19" s="114" t="s">
        <v>138</v>
      </c>
      <c r="B19" s="94"/>
      <c r="C19" s="54" t="s">
        <v>144</v>
      </c>
      <c r="D19" s="115" t="s">
        <v>196</v>
      </c>
      <c r="E19" s="116"/>
      <c r="F19" s="117">
        <v>43491</v>
      </c>
      <c r="G19" s="94"/>
      <c r="H19" s="16">
        <v>0.75</v>
      </c>
      <c r="I19" s="124">
        <v>100</v>
      </c>
      <c r="J19" s="125"/>
      <c r="K19" s="126" t="s">
        <v>146</v>
      </c>
      <c r="L19" s="94"/>
    </row>
    <row r="20" spans="1:12" s="77" customFormat="1" ht="15.75" customHeight="1">
      <c r="A20" s="114" t="s">
        <v>138</v>
      </c>
      <c r="B20" s="94"/>
      <c r="C20" s="78"/>
      <c r="D20" s="115" t="s">
        <v>179</v>
      </c>
      <c r="E20" s="116"/>
      <c r="F20" s="117" t="s">
        <v>180</v>
      </c>
      <c r="G20" s="94"/>
      <c r="H20" s="16">
        <v>0.83333333333333337</v>
      </c>
      <c r="I20" s="124">
        <v>160</v>
      </c>
      <c r="J20" s="125"/>
      <c r="K20" s="126"/>
      <c r="L20" s="94"/>
    </row>
    <row r="21" spans="1:12" s="77" customFormat="1" ht="15.75" customHeight="1">
      <c r="A21" s="114"/>
      <c r="B21" s="94"/>
      <c r="C21" s="78"/>
      <c r="D21" s="115"/>
      <c r="E21" s="116"/>
      <c r="F21" s="117"/>
      <c r="G21" s="94"/>
      <c r="H21" s="16"/>
      <c r="I21" s="124"/>
      <c r="J21" s="125"/>
      <c r="K21" s="126"/>
      <c r="L21" s="94"/>
    </row>
    <row r="22" spans="1:12" ht="15.75">
      <c r="A22" s="114"/>
      <c r="B22" s="94"/>
      <c r="C22" s="7"/>
      <c r="D22" s="114"/>
      <c r="E22" s="94"/>
      <c r="F22" s="114"/>
      <c r="G22" s="94"/>
      <c r="H22" s="7"/>
      <c r="I22" s="120">
        <f>SUM(I8:I21)</f>
        <v>1780</v>
      </c>
      <c r="J22" s="91"/>
      <c r="K22" s="129" t="s">
        <v>15</v>
      </c>
      <c r="L22" s="94"/>
    </row>
    <row r="23" spans="1:12" ht="15.75">
      <c r="A23" s="123"/>
      <c r="B23" s="97"/>
      <c r="C23" s="14"/>
      <c r="D23" s="123"/>
      <c r="E23" s="97"/>
      <c r="F23" s="123"/>
      <c r="G23" s="97"/>
      <c r="H23" s="14"/>
      <c r="I23" s="123"/>
      <c r="J23" s="97"/>
      <c r="K23" s="11"/>
      <c r="L23" s="11"/>
    </row>
    <row r="24" spans="1:12" ht="15.75">
      <c r="A24" s="114"/>
      <c r="B24" s="94"/>
      <c r="C24" s="7"/>
      <c r="D24" s="114"/>
      <c r="E24" s="94"/>
      <c r="F24" s="114"/>
      <c r="G24" s="94"/>
      <c r="H24" s="7"/>
      <c r="I24" s="114"/>
      <c r="J24" s="94"/>
    </row>
    <row r="25" spans="1:12" ht="15.75">
      <c r="A25" s="114"/>
      <c r="B25" s="94"/>
      <c r="C25" s="7"/>
      <c r="D25" s="114"/>
      <c r="E25" s="94"/>
      <c r="F25" s="114"/>
      <c r="G25" s="94"/>
      <c r="H25" s="7"/>
      <c r="I25" s="114"/>
      <c r="J25" s="94"/>
    </row>
    <row r="26" spans="1:12" ht="15.75">
      <c r="A26" s="114"/>
      <c r="B26" s="94"/>
      <c r="C26" s="7"/>
      <c r="D26" s="114"/>
      <c r="E26" s="94"/>
      <c r="F26" s="114"/>
      <c r="G26" s="94"/>
      <c r="H26" s="7"/>
      <c r="I26" s="114"/>
      <c r="J26" s="94"/>
    </row>
    <row r="27" spans="1:12" ht="15.75">
      <c r="A27" s="114"/>
      <c r="B27" s="94"/>
      <c r="C27" s="7"/>
      <c r="D27" s="114"/>
      <c r="E27" s="94"/>
      <c r="F27" s="114"/>
      <c r="G27" s="94"/>
      <c r="H27" s="7"/>
      <c r="I27" s="114"/>
      <c r="J27" s="94"/>
    </row>
    <row r="28" spans="1:12" ht="15.75">
      <c r="A28" s="114"/>
      <c r="B28" s="94"/>
      <c r="C28" s="7"/>
      <c r="D28" s="114"/>
      <c r="E28" s="94"/>
      <c r="F28" s="114"/>
      <c r="G28" s="94"/>
      <c r="H28" s="7"/>
      <c r="I28" s="114"/>
      <c r="J28" s="94"/>
    </row>
    <row r="29" spans="1:12" ht="15.75">
      <c r="A29" s="114"/>
      <c r="B29" s="94"/>
      <c r="C29" s="7"/>
      <c r="D29" s="114"/>
      <c r="E29" s="94"/>
      <c r="F29" s="114"/>
      <c r="G29" s="94"/>
      <c r="H29" s="7"/>
      <c r="I29" s="114"/>
      <c r="J29" s="94"/>
    </row>
    <row r="30" spans="1:12" ht="15.75">
      <c r="A30" s="114"/>
      <c r="B30" s="94"/>
      <c r="C30" s="7"/>
      <c r="D30" s="114"/>
      <c r="E30" s="94"/>
      <c r="F30" s="114"/>
      <c r="G30" s="94"/>
      <c r="H30" s="7"/>
      <c r="I30" s="114"/>
      <c r="J30" s="94"/>
    </row>
  </sheetData>
  <mergeCells count="119">
    <mergeCell ref="A21:B21"/>
    <mergeCell ref="D21:E21"/>
    <mergeCell ref="F21:G21"/>
    <mergeCell ref="I21:J21"/>
    <mergeCell ref="K21:L21"/>
    <mergeCell ref="A20:B20"/>
    <mergeCell ref="D20:E20"/>
    <mergeCell ref="F20:G20"/>
    <mergeCell ref="I20:J20"/>
    <mergeCell ref="K20:L20"/>
    <mergeCell ref="A16:B16"/>
    <mergeCell ref="D16:E16"/>
    <mergeCell ref="F16:G16"/>
    <mergeCell ref="I16:J16"/>
    <mergeCell ref="K16:L16"/>
    <mergeCell ref="A19:B19"/>
    <mergeCell ref="D19:E19"/>
    <mergeCell ref="F19:G19"/>
    <mergeCell ref="I19:J19"/>
    <mergeCell ref="K19:L19"/>
    <mergeCell ref="A18:B18"/>
    <mergeCell ref="D18:E18"/>
    <mergeCell ref="F18:G18"/>
    <mergeCell ref="I18:J18"/>
    <mergeCell ref="K18:L18"/>
    <mergeCell ref="A17:B17"/>
    <mergeCell ref="D17:E17"/>
    <mergeCell ref="F17:G17"/>
    <mergeCell ref="I17:J17"/>
    <mergeCell ref="K17:L17"/>
    <mergeCell ref="A10:B10"/>
    <mergeCell ref="D10:E10"/>
    <mergeCell ref="F10:G10"/>
    <mergeCell ref="I10:J10"/>
    <mergeCell ref="K10:L10"/>
    <mergeCell ref="A8:B8"/>
    <mergeCell ref="D8:E8"/>
    <mergeCell ref="F8:G8"/>
    <mergeCell ref="I8:J8"/>
    <mergeCell ref="K8:L8"/>
    <mergeCell ref="D9:E9"/>
    <mergeCell ref="F9:G9"/>
    <mergeCell ref="I9:J9"/>
    <mergeCell ref="K9:L9"/>
    <mergeCell ref="A30:B30"/>
    <mergeCell ref="D25:E25"/>
    <mergeCell ref="D27:E27"/>
    <mergeCell ref="D29:E29"/>
    <mergeCell ref="D26:E26"/>
    <mergeCell ref="D28:E28"/>
    <mergeCell ref="D30:E30"/>
    <mergeCell ref="A25:B25"/>
    <mergeCell ref="A26:B26"/>
    <mergeCell ref="A27:B27"/>
    <mergeCell ref="A28:B28"/>
    <mergeCell ref="A29:B29"/>
    <mergeCell ref="F30:G30"/>
    <mergeCell ref="I30:J30"/>
    <mergeCell ref="D24:E24"/>
    <mergeCell ref="F29:G29"/>
    <mergeCell ref="F28:G28"/>
    <mergeCell ref="F24:G24"/>
    <mergeCell ref="F25:G25"/>
    <mergeCell ref="I25:J25"/>
    <mergeCell ref="F26:G26"/>
    <mergeCell ref="I26:J26"/>
    <mergeCell ref="I24:J24"/>
    <mergeCell ref="I27:J27"/>
    <mergeCell ref="F27:G27"/>
    <mergeCell ref="I28:J28"/>
    <mergeCell ref="I29:J29"/>
    <mergeCell ref="A1:L4"/>
    <mergeCell ref="B5:L5"/>
    <mergeCell ref="A6:B6"/>
    <mergeCell ref="D6:E6"/>
    <mergeCell ref="F6:G6"/>
    <mergeCell ref="K6:L6"/>
    <mergeCell ref="I6:J6"/>
    <mergeCell ref="A7:B7"/>
    <mergeCell ref="A23:B23"/>
    <mergeCell ref="K22:L22"/>
    <mergeCell ref="I23:J23"/>
    <mergeCell ref="F14:G14"/>
    <mergeCell ref="I14:J14"/>
    <mergeCell ref="K14:L14"/>
    <mergeCell ref="A15:B15"/>
    <mergeCell ref="D15:E15"/>
    <mergeCell ref="F15:G15"/>
    <mergeCell ref="I15:J15"/>
    <mergeCell ref="K15:L15"/>
    <mergeCell ref="A11:B11"/>
    <mergeCell ref="D11:E11"/>
    <mergeCell ref="F11:G11"/>
    <mergeCell ref="I11:J11"/>
    <mergeCell ref="K11:L11"/>
    <mergeCell ref="A24:B24"/>
    <mergeCell ref="D7:E7"/>
    <mergeCell ref="A22:B22"/>
    <mergeCell ref="F7:G7"/>
    <mergeCell ref="K7:L7"/>
    <mergeCell ref="I22:J22"/>
    <mergeCell ref="I7:J7"/>
    <mergeCell ref="F22:G22"/>
    <mergeCell ref="F23:G23"/>
    <mergeCell ref="D23:E23"/>
    <mergeCell ref="D22:E22"/>
    <mergeCell ref="A9:B9"/>
    <mergeCell ref="A12:B12"/>
    <mergeCell ref="D12:E12"/>
    <mergeCell ref="F12:G12"/>
    <mergeCell ref="I12:J12"/>
    <mergeCell ref="K12:L12"/>
    <mergeCell ref="A13:B13"/>
    <mergeCell ref="D13:E13"/>
    <mergeCell ref="F13:G13"/>
    <mergeCell ref="I13:J13"/>
    <mergeCell ref="K13:L13"/>
    <mergeCell ref="A14:B14"/>
    <mergeCell ref="D14:E14"/>
  </mergeCell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opLeftCell="A2" zoomScaleNormal="100" workbookViewId="0">
      <selection activeCell="K16" sqref="K16"/>
    </sheetView>
  </sheetViews>
  <sheetFormatPr baseColWidth="10" defaultColWidth="14.42578125" defaultRowHeight="15" customHeight="1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4">
      <c r="A1" s="90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4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4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</row>
    <row r="4" spans="1:14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8"/>
    </row>
    <row r="5" spans="1:14" ht="15.75">
      <c r="A5" s="8"/>
      <c r="B5" s="99" t="s">
        <v>16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</row>
    <row r="6" spans="1:14" ht="15.75">
      <c r="A6" s="102" t="s">
        <v>17</v>
      </c>
      <c r="B6" s="101"/>
      <c r="C6" s="102" t="s">
        <v>18</v>
      </c>
      <c r="D6" s="101"/>
      <c r="E6" s="2" t="s">
        <v>2</v>
      </c>
      <c r="F6" s="102" t="s">
        <v>3</v>
      </c>
      <c r="G6" s="101"/>
      <c r="H6" s="102" t="s">
        <v>19</v>
      </c>
      <c r="I6" s="101"/>
      <c r="J6" s="3" t="s">
        <v>20</v>
      </c>
      <c r="K6" s="127" t="s">
        <v>12</v>
      </c>
      <c r="L6" s="101"/>
      <c r="M6" s="8"/>
    </row>
    <row r="7" spans="1:14" ht="30" customHeight="1">
      <c r="A7" s="134" t="s">
        <v>181</v>
      </c>
      <c r="B7" s="134"/>
      <c r="C7" s="139" t="s">
        <v>184</v>
      </c>
      <c r="D7" s="139"/>
      <c r="E7" s="106" t="s">
        <v>8</v>
      </c>
      <c r="F7" s="103" t="s">
        <v>185</v>
      </c>
      <c r="G7" s="103"/>
      <c r="H7" s="105">
        <v>43496</v>
      </c>
      <c r="I7" s="105"/>
      <c r="J7" s="16">
        <v>0.75</v>
      </c>
      <c r="K7" s="136" t="s">
        <v>200</v>
      </c>
      <c r="L7" s="136"/>
      <c r="M7" s="9">
        <v>80</v>
      </c>
    </row>
    <row r="8" spans="1:14" ht="27" customHeight="1">
      <c r="A8" s="135"/>
      <c r="B8" s="135"/>
      <c r="C8" s="133" t="s">
        <v>186</v>
      </c>
      <c r="D8" s="133"/>
      <c r="E8" s="89"/>
      <c r="F8" s="86" t="s">
        <v>185</v>
      </c>
      <c r="G8" s="86"/>
      <c r="H8" s="87"/>
      <c r="I8" s="87"/>
      <c r="J8" s="16">
        <v>0.79166666666666663</v>
      </c>
      <c r="K8" s="137"/>
      <c r="L8" s="137"/>
      <c r="M8" s="9"/>
    </row>
    <row r="9" spans="1:14" s="30" customFormat="1" ht="15.75" customHeight="1">
      <c r="A9" s="135"/>
      <c r="B9" s="135"/>
      <c r="C9" s="133" t="s">
        <v>187</v>
      </c>
      <c r="D9" s="133"/>
      <c r="E9" s="89"/>
      <c r="F9" s="89" t="s">
        <v>188</v>
      </c>
      <c r="G9" s="89"/>
      <c r="H9" s="87"/>
      <c r="I9" s="87"/>
      <c r="J9" s="16">
        <v>0.875</v>
      </c>
      <c r="K9" s="137"/>
      <c r="L9" s="137"/>
      <c r="M9" s="31"/>
    </row>
    <row r="10" spans="1:14" s="30" customFormat="1" ht="29.25" customHeight="1">
      <c r="A10" s="135"/>
      <c r="B10" s="135"/>
      <c r="C10" s="133" t="s">
        <v>189</v>
      </c>
      <c r="D10" s="133"/>
      <c r="E10" s="89"/>
      <c r="F10" s="89" t="s">
        <v>190</v>
      </c>
      <c r="G10" s="89"/>
      <c r="H10" s="87"/>
      <c r="I10" s="87"/>
      <c r="J10" s="16">
        <v>0.85416666666666663</v>
      </c>
      <c r="K10" s="137"/>
      <c r="L10" s="137"/>
      <c r="M10" s="31">
        <v>20</v>
      </c>
    </row>
    <row r="11" spans="1:14" s="30" customFormat="1" ht="15.75" customHeight="1">
      <c r="A11" s="135"/>
      <c r="B11" s="135"/>
      <c r="C11" s="133" t="s">
        <v>191</v>
      </c>
      <c r="D11" s="133"/>
      <c r="E11" s="89"/>
      <c r="F11" s="89" t="s">
        <v>190</v>
      </c>
      <c r="G11" s="89"/>
      <c r="H11" s="87"/>
      <c r="I11" s="87"/>
      <c r="J11" s="16">
        <v>0.875</v>
      </c>
      <c r="K11" s="137"/>
      <c r="L11" s="137"/>
      <c r="M11" s="31"/>
    </row>
    <row r="12" spans="1:14" s="30" customFormat="1" ht="15.75" customHeight="1">
      <c r="A12" s="135"/>
      <c r="B12" s="135"/>
      <c r="C12" s="133" t="s">
        <v>192</v>
      </c>
      <c r="D12" s="133"/>
      <c r="E12" s="89"/>
      <c r="F12" s="89" t="s">
        <v>190</v>
      </c>
      <c r="G12" s="89"/>
      <c r="H12" s="87"/>
      <c r="I12" s="87"/>
      <c r="J12" s="16">
        <v>0.94444444444444453</v>
      </c>
      <c r="K12" s="137"/>
      <c r="L12" s="137"/>
      <c r="M12" s="31"/>
    </row>
    <row r="13" spans="1:14" s="33" customFormat="1" ht="15.75" customHeight="1">
      <c r="A13" s="72"/>
      <c r="B13" s="72"/>
      <c r="C13" s="133"/>
      <c r="D13" s="133"/>
      <c r="E13" s="43"/>
      <c r="F13" s="89"/>
      <c r="G13" s="89"/>
      <c r="H13" s="87"/>
      <c r="I13" s="87"/>
      <c r="J13" s="16"/>
      <c r="K13" s="138"/>
      <c r="L13" s="138"/>
      <c r="M13" s="9"/>
      <c r="N13"/>
    </row>
    <row r="14" spans="1:14" s="33" customFormat="1" ht="15.75" customHeight="1">
      <c r="A14" s="72"/>
      <c r="B14" s="72"/>
      <c r="C14" s="79"/>
      <c r="D14" s="80"/>
      <c r="E14" s="49"/>
      <c r="F14" s="49"/>
      <c r="G14" s="49"/>
      <c r="H14" s="44"/>
      <c r="I14" s="44"/>
      <c r="J14" s="38"/>
      <c r="K14" s="132"/>
      <c r="L14" s="132"/>
      <c r="M14" s="17" t="s">
        <v>15</v>
      </c>
      <c r="N14"/>
    </row>
    <row r="15" spans="1:14" s="33" customFormat="1" ht="15.75" customHeight="1">
      <c r="A15" s="72"/>
      <c r="B15" s="72"/>
      <c r="C15" s="48"/>
      <c r="D15" s="42"/>
      <c r="E15" s="49"/>
      <c r="F15" s="49"/>
      <c r="G15" s="49"/>
      <c r="H15" s="44"/>
      <c r="I15" s="44"/>
      <c r="J15" s="38"/>
      <c r="K15" s="38"/>
      <c r="L15" s="38"/>
      <c r="M15" s="9"/>
      <c r="N15"/>
    </row>
    <row r="16" spans="1:14" s="33" customFormat="1" ht="15.75" customHeight="1">
      <c r="A16" s="72"/>
      <c r="B16" s="72"/>
      <c r="C16" s="48"/>
      <c r="D16" s="42"/>
      <c r="E16" s="49"/>
      <c r="F16" s="49"/>
      <c r="G16" s="49"/>
      <c r="H16" s="44"/>
      <c r="I16" s="44"/>
      <c r="J16" s="35"/>
      <c r="K16" s="47"/>
      <c r="L16" s="47"/>
      <c r="M16" s="34"/>
    </row>
    <row r="17" spans="1:13" s="33" customFormat="1" ht="15.75" customHeight="1">
      <c r="A17" s="72"/>
      <c r="B17" s="72"/>
      <c r="C17" s="48"/>
      <c r="D17" s="42"/>
      <c r="E17" s="49"/>
      <c r="F17" s="49"/>
      <c r="G17" s="49"/>
      <c r="H17" s="44"/>
      <c r="I17" s="44"/>
      <c r="J17" s="35"/>
      <c r="K17" s="47"/>
      <c r="L17" s="47"/>
      <c r="M17" s="34"/>
    </row>
    <row r="18" spans="1:13" s="33" customFormat="1" ht="15.75" customHeight="1">
      <c r="A18" s="72"/>
      <c r="B18" s="72"/>
      <c r="C18" s="48"/>
      <c r="D18" s="42"/>
      <c r="E18" s="49"/>
      <c r="F18" s="49"/>
      <c r="G18" s="49"/>
      <c r="H18" s="44"/>
      <c r="I18" s="44"/>
      <c r="J18" s="35"/>
      <c r="K18" s="47"/>
      <c r="L18" s="47"/>
      <c r="M18" s="34"/>
    </row>
    <row r="19" spans="1:13" s="33" customFormat="1" ht="15.75" customHeight="1">
      <c r="A19" s="72"/>
      <c r="B19" s="72"/>
      <c r="C19" s="48"/>
      <c r="D19" s="42"/>
      <c r="E19" s="49"/>
      <c r="F19" s="49"/>
      <c r="G19" s="49"/>
      <c r="H19" s="44"/>
      <c r="I19" s="44"/>
      <c r="J19" s="35"/>
      <c r="K19" s="47"/>
      <c r="L19" s="47"/>
      <c r="M19" s="34"/>
    </row>
    <row r="20" spans="1:13" s="33" customFormat="1" ht="15.75" customHeight="1">
      <c r="A20" s="72"/>
      <c r="B20" s="72"/>
      <c r="C20" s="48"/>
      <c r="D20" s="42"/>
      <c r="E20" s="49"/>
      <c r="F20" s="49"/>
      <c r="G20" s="49"/>
      <c r="H20" s="44"/>
      <c r="I20" s="44"/>
      <c r="J20" s="35"/>
      <c r="K20" s="47"/>
      <c r="L20" s="47"/>
      <c r="M20" s="34"/>
    </row>
    <row r="21" spans="1:13" s="33" customFormat="1" ht="15.75" customHeight="1">
      <c r="A21" s="72"/>
      <c r="B21" s="72"/>
      <c r="C21" s="48"/>
      <c r="D21" s="42"/>
      <c r="E21" s="49"/>
      <c r="F21" s="49"/>
      <c r="G21" s="49"/>
      <c r="H21" s="44"/>
      <c r="I21" s="44"/>
      <c r="J21" s="35"/>
      <c r="K21" s="47"/>
      <c r="L21" s="47"/>
      <c r="M21" s="34"/>
    </row>
    <row r="22" spans="1:13" s="33" customFormat="1" ht="15.75" customHeight="1">
      <c r="A22" s="72"/>
      <c r="B22" s="72"/>
      <c r="C22" s="48"/>
      <c r="D22" s="42"/>
      <c r="E22" s="49"/>
      <c r="F22" s="49"/>
      <c r="G22" s="49"/>
      <c r="H22" s="44"/>
      <c r="I22" s="44"/>
      <c r="J22" s="35"/>
      <c r="K22" s="47"/>
      <c r="L22" s="47"/>
      <c r="M22" s="34"/>
    </row>
    <row r="23" spans="1:13" s="33" customFormat="1" ht="15.75" customHeight="1">
      <c r="A23" s="72"/>
      <c r="B23" s="72"/>
      <c r="C23" s="48"/>
      <c r="D23" s="42"/>
      <c r="E23" s="49"/>
      <c r="F23" s="49"/>
      <c r="G23" s="49"/>
      <c r="H23" s="44"/>
      <c r="I23" s="44"/>
      <c r="J23" s="35"/>
      <c r="K23" s="47"/>
      <c r="L23" s="47"/>
      <c r="M23" s="34"/>
    </row>
    <row r="24" spans="1:13" s="33" customFormat="1" ht="15.75" customHeight="1">
      <c r="A24" s="72"/>
      <c r="B24" s="72"/>
      <c r="C24" s="48"/>
      <c r="D24" s="42"/>
      <c r="E24" s="49"/>
      <c r="F24" s="49"/>
      <c r="G24" s="49"/>
      <c r="H24" s="44"/>
      <c r="I24" s="44"/>
      <c r="J24" s="35"/>
      <c r="K24" s="47"/>
      <c r="L24" s="47"/>
      <c r="M24" s="34"/>
    </row>
    <row r="25" spans="1:13" s="33" customFormat="1" ht="15.75" customHeight="1">
      <c r="A25" s="72"/>
      <c r="B25" s="72"/>
      <c r="C25" s="48"/>
      <c r="D25" s="42"/>
      <c r="E25" s="49"/>
      <c r="F25" s="49"/>
      <c r="G25" s="49"/>
      <c r="H25" s="44"/>
      <c r="I25" s="44"/>
      <c r="J25" s="35"/>
      <c r="K25" s="47"/>
      <c r="L25" s="47"/>
      <c r="M25" s="34"/>
    </row>
    <row r="26" spans="1:13" s="33" customFormat="1" ht="15.75" customHeight="1">
      <c r="A26" s="72"/>
      <c r="B26" s="72"/>
      <c r="C26" s="48"/>
      <c r="D26" s="42"/>
      <c r="E26" s="49"/>
      <c r="F26" s="49"/>
      <c r="G26" s="49"/>
      <c r="H26" s="44"/>
      <c r="I26" s="44"/>
      <c r="J26" s="35"/>
      <c r="K26" s="47"/>
      <c r="L26" s="47"/>
      <c r="M26" s="34"/>
    </row>
    <row r="27" spans="1:13" s="33" customFormat="1" ht="15.75" customHeight="1">
      <c r="A27" s="72"/>
      <c r="B27" s="72"/>
      <c r="C27" s="48"/>
      <c r="D27" s="42"/>
      <c r="E27" s="49"/>
      <c r="F27" s="49"/>
      <c r="G27" s="49"/>
      <c r="H27" s="44"/>
      <c r="I27" s="44"/>
      <c r="J27" s="35"/>
      <c r="K27" s="47"/>
      <c r="L27" s="47"/>
      <c r="M27" s="34"/>
    </row>
    <row r="28" spans="1:13" s="33" customFormat="1" ht="30" customHeight="1">
      <c r="A28" s="72"/>
      <c r="B28" s="72"/>
      <c r="C28" s="48"/>
      <c r="D28" s="42"/>
      <c r="E28" s="49"/>
      <c r="F28" s="49"/>
      <c r="G28" s="49"/>
      <c r="H28" s="44"/>
      <c r="I28" s="44"/>
      <c r="J28" s="35"/>
      <c r="K28" s="47"/>
      <c r="L28" s="47"/>
      <c r="M28" s="34"/>
    </row>
    <row r="29" spans="1:13" s="33" customFormat="1" ht="30.75" customHeight="1">
      <c r="A29" s="72"/>
      <c r="B29" s="72"/>
      <c r="C29" s="48"/>
      <c r="D29" s="42"/>
      <c r="E29" s="49"/>
      <c r="F29" s="49"/>
      <c r="G29" s="49"/>
      <c r="H29" s="44"/>
      <c r="I29" s="44"/>
      <c r="J29" s="35"/>
      <c r="K29" s="47"/>
      <c r="L29" s="47"/>
      <c r="M29" s="34"/>
    </row>
    <row r="30" spans="1:13" s="33" customFormat="1" ht="33" customHeight="1">
      <c r="A30" s="72"/>
      <c r="B30" s="72"/>
      <c r="C30" s="48"/>
      <c r="D30" s="42"/>
      <c r="E30" s="49"/>
      <c r="F30" s="49"/>
      <c r="G30" s="49"/>
      <c r="H30" s="44"/>
      <c r="I30" s="44"/>
      <c r="J30" s="35"/>
      <c r="K30" s="47"/>
      <c r="L30" s="47"/>
      <c r="M30" s="34"/>
    </row>
    <row r="31" spans="1:13" s="33" customFormat="1" ht="15.75" customHeight="1">
      <c r="A31" s="72"/>
      <c r="B31" s="72"/>
      <c r="C31" s="50"/>
      <c r="D31" s="40"/>
      <c r="E31" s="51"/>
      <c r="F31" s="51"/>
      <c r="G31" s="41"/>
      <c r="H31" s="52"/>
      <c r="I31" s="52"/>
      <c r="J31" s="36"/>
      <c r="K31" s="47"/>
      <c r="L31" s="47"/>
      <c r="M31" s="34"/>
    </row>
    <row r="32" spans="1:13" s="33" customFormat="1" ht="15.75" customHeight="1">
      <c r="A32" s="72"/>
      <c r="B32" s="72"/>
      <c r="C32" s="46"/>
      <c r="D32" s="38"/>
      <c r="E32" s="49"/>
      <c r="F32" s="45"/>
      <c r="G32" s="39"/>
      <c r="H32" s="44"/>
      <c r="I32" s="44"/>
      <c r="J32" s="16"/>
      <c r="K32" s="47"/>
      <c r="L32" s="47"/>
      <c r="M32" s="34"/>
    </row>
    <row r="33" spans="1:13" s="33" customFormat="1" ht="15.75" customHeight="1">
      <c r="A33" s="72"/>
      <c r="B33" s="72"/>
      <c r="C33" s="46"/>
      <c r="D33" s="38"/>
      <c r="E33" s="49"/>
      <c r="F33" s="45"/>
      <c r="G33" s="45"/>
      <c r="H33" s="44"/>
      <c r="I33" s="44"/>
      <c r="J33" s="16"/>
      <c r="K33" s="47"/>
      <c r="L33" s="47"/>
      <c r="M33" s="34"/>
    </row>
    <row r="34" spans="1:13" s="33" customFormat="1" ht="15.75" customHeight="1">
      <c r="A34" s="72"/>
      <c r="B34" s="72"/>
      <c r="C34" s="46"/>
      <c r="D34" s="38"/>
      <c r="E34" s="49"/>
      <c r="F34" s="45"/>
      <c r="G34" s="45"/>
      <c r="H34" s="44"/>
      <c r="I34" s="44"/>
      <c r="J34" s="16"/>
      <c r="K34" s="47"/>
      <c r="L34" s="47"/>
      <c r="M34" s="34"/>
    </row>
    <row r="35" spans="1:13" s="33" customFormat="1" ht="15.75" customHeight="1">
      <c r="A35" s="72"/>
      <c r="B35" s="72"/>
      <c r="C35" s="46"/>
      <c r="D35" s="38"/>
      <c r="E35" s="49"/>
      <c r="F35" s="45"/>
      <c r="G35" s="45"/>
      <c r="H35" s="44"/>
      <c r="I35" s="44"/>
      <c r="J35" s="16"/>
      <c r="K35" s="47"/>
      <c r="L35" s="47"/>
      <c r="M35" s="34"/>
    </row>
    <row r="36" spans="1:13" ht="15.75" customHeight="1">
      <c r="A36" s="72"/>
      <c r="B36" s="72"/>
      <c r="C36" s="46"/>
      <c r="D36" s="38"/>
      <c r="E36" s="49"/>
      <c r="F36" s="45"/>
      <c r="G36" s="45"/>
      <c r="H36" s="44"/>
      <c r="I36" s="44"/>
      <c r="J36" s="16"/>
      <c r="K36" s="47"/>
      <c r="L36" s="47"/>
      <c r="M36" s="9"/>
    </row>
    <row r="37" spans="1:13" ht="15.75" customHeight="1">
      <c r="A37" s="72"/>
      <c r="B37" s="72"/>
      <c r="C37" s="46"/>
      <c r="D37" s="38"/>
      <c r="E37" s="49"/>
      <c r="F37" s="45"/>
      <c r="G37" s="45"/>
      <c r="H37" s="44"/>
      <c r="I37" s="44"/>
      <c r="J37" s="16"/>
      <c r="K37" s="47"/>
      <c r="L37" s="47"/>
    </row>
    <row r="38" spans="1:13" ht="15.75" customHeight="1">
      <c r="A38" s="72"/>
      <c r="B38" s="72"/>
      <c r="C38" s="46"/>
      <c r="D38" s="38"/>
      <c r="E38" s="49"/>
      <c r="F38" s="45"/>
      <c r="G38" s="45"/>
      <c r="H38" s="44"/>
      <c r="I38" s="44"/>
      <c r="J38" s="16"/>
      <c r="K38" s="47"/>
      <c r="L38" s="47"/>
    </row>
    <row r="39" spans="1:13" ht="15.75" customHeight="1">
      <c r="A39" s="72"/>
      <c r="B39" s="72"/>
      <c r="C39" s="46"/>
      <c r="D39" s="38"/>
      <c r="E39" s="49"/>
      <c r="F39" s="45"/>
      <c r="G39" s="45"/>
      <c r="H39" s="44"/>
      <c r="I39" s="44"/>
      <c r="J39" s="16"/>
      <c r="K39" s="47"/>
      <c r="L39" s="47"/>
    </row>
    <row r="40" spans="1:13" ht="15.75">
      <c r="A40" s="72"/>
      <c r="B40" s="72"/>
      <c r="C40" s="46"/>
      <c r="D40" s="38"/>
      <c r="E40" s="49"/>
      <c r="F40" s="45"/>
      <c r="G40" s="45"/>
      <c r="H40" s="44"/>
      <c r="I40" s="44"/>
      <c r="J40" s="16"/>
      <c r="K40" s="47"/>
      <c r="L40" s="47"/>
    </row>
    <row r="41" spans="1:13" ht="15.75" customHeight="1">
      <c r="A41" s="72"/>
      <c r="B41" s="72"/>
      <c r="C41" s="46"/>
      <c r="D41" s="38"/>
      <c r="E41" s="49"/>
      <c r="F41" s="45"/>
      <c r="G41" s="45"/>
      <c r="H41" s="44"/>
      <c r="I41" s="44"/>
      <c r="J41" s="16"/>
      <c r="K41" s="47"/>
      <c r="L41" s="47"/>
      <c r="M41" s="17"/>
    </row>
    <row r="42" spans="1:13" ht="15.75" customHeight="1">
      <c r="A42" s="72"/>
      <c r="B42" s="72"/>
      <c r="C42" s="46"/>
      <c r="D42" s="38"/>
      <c r="E42" s="49"/>
      <c r="F42" s="45"/>
      <c r="G42" s="45"/>
      <c r="H42" s="44"/>
      <c r="I42" s="44"/>
      <c r="J42" s="16"/>
      <c r="K42" s="47"/>
      <c r="L42" s="47"/>
      <c r="M42" s="9"/>
    </row>
    <row r="43" spans="1:13" ht="15.75" customHeight="1">
      <c r="A43" s="72"/>
      <c r="B43" s="72"/>
      <c r="C43" s="46"/>
      <c r="D43" s="38"/>
      <c r="E43" s="49"/>
      <c r="F43" s="45"/>
      <c r="G43" s="45"/>
      <c r="H43" s="44"/>
      <c r="I43" s="44"/>
      <c r="J43" s="16"/>
      <c r="K43" s="47"/>
      <c r="L43" s="47"/>
      <c r="M43" s="9"/>
    </row>
    <row r="44" spans="1:13" ht="15.75">
      <c r="A44" s="72"/>
      <c r="B44" s="72"/>
      <c r="C44" s="46"/>
      <c r="D44" s="38"/>
      <c r="E44" s="49"/>
      <c r="F44" s="45"/>
      <c r="G44" s="45"/>
      <c r="H44" s="44"/>
      <c r="I44" s="44"/>
      <c r="J44" s="16"/>
      <c r="K44" s="47"/>
      <c r="L44" s="47"/>
      <c r="M44" s="9"/>
    </row>
    <row r="45" spans="1:13" ht="15.75" customHeight="1">
      <c r="A45" s="72"/>
      <c r="B45" s="72"/>
      <c r="C45" s="46"/>
      <c r="D45" s="38"/>
      <c r="E45" s="49"/>
      <c r="F45" s="45"/>
      <c r="G45" s="45"/>
      <c r="H45" s="44"/>
      <c r="I45" s="44"/>
      <c r="J45" s="16"/>
      <c r="K45" s="47"/>
      <c r="L45" s="47"/>
      <c r="M45" s="9"/>
    </row>
    <row r="46" spans="1:13" ht="15.75">
      <c r="A46" s="72"/>
      <c r="B46" s="72"/>
      <c r="C46" s="46"/>
      <c r="D46" s="38"/>
      <c r="E46" s="49"/>
      <c r="F46" s="45"/>
      <c r="G46" s="45"/>
      <c r="H46" s="44"/>
      <c r="I46" s="44"/>
      <c r="J46" s="16"/>
      <c r="K46" s="47"/>
      <c r="L46" s="47"/>
      <c r="M46" s="9"/>
    </row>
    <row r="47" spans="1:13" ht="15.75" customHeight="1">
      <c r="A47" s="72"/>
      <c r="B47" s="72"/>
      <c r="C47" s="46"/>
      <c r="D47" s="38"/>
      <c r="E47" s="49"/>
      <c r="F47" s="45"/>
      <c r="G47" s="39"/>
      <c r="H47" s="44"/>
      <c r="I47" s="44"/>
      <c r="J47" s="16"/>
      <c r="K47" s="47"/>
      <c r="L47" s="47"/>
      <c r="M47" s="9"/>
    </row>
    <row r="48" spans="1:13" ht="15.75" customHeight="1">
      <c r="A48" s="72"/>
      <c r="B48" s="72"/>
      <c r="C48" s="46"/>
      <c r="D48" s="38"/>
      <c r="E48" s="49"/>
      <c r="F48" s="45"/>
      <c r="G48" s="39"/>
      <c r="H48" s="44"/>
      <c r="I48" s="44"/>
      <c r="J48" s="16"/>
      <c r="K48" s="47"/>
      <c r="L48" s="47"/>
      <c r="M48" s="9"/>
    </row>
    <row r="49" spans="1:13" ht="15.75" customHeight="1">
      <c r="A49" s="72"/>
      <c r="B49" s="72"/>
      <c r="C49" s="53"/>
      <c r="D49" s="42"/>
      <c r="E49" s="49"/>
      <c r="F49" s="49"/>
      <c r="G49" s="49"/>
      <c r="H49" s="44"/>
      <c r="I49" s="44"/>
    </row>
    <row r="50" spans="1:13" ht="15.75" customHeight="1">
      <c r="A50" s="72"/>
      <c r="B50" s="72"/>
      <c r="C50" s="38"/>
      <c r="D50" s="38"/>
      <c r="E50" s="38"/>
      <c r="F50" s="38"/>
      <c r="G50" s="38"/>
      <c r="H50" s="38"/>
      <c r="I50" s="38"/>
    </row>
    <row r="51" spans="1:13" ht="15.75" customHeight="1">
      <c r="A51" s="72"/>
      <c r="B51" s="72"/>
      <c r="C51" s="38"/>
      <c r="D51" s="38"/>
      <c r="E51" s="38"/>
      <c r="F51" s="38"/>
      <c r="G51" s="38"/>
      <c r="H51" s="38"/>
      <c r="I51" s="38"/>
    </row>
    <row r="52" spans="1:13" ht="15.75" customHeight="1">
      <c r="A52" s="72"/>
      <c r="B52" s="72"/>
      <c r="C52" s="38"/>
      <c r="D52" s="38"/>
      <c r="E52" s="38"/>
      <c r="F52" s="38"/>
      <c r="G52" s="38"/>
      <c r="H52" s="38"/>
      <c r="I52" s="38"/>
    </row>
    <row r="53" spans="1:13" ht="15.75">
      <c r="A53" s="72"/>
      <c r="B53" s="72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9"/>
    </row>
    <row r="54" spans="1:13" ht="15" customHeight="1">
      <c r="A54" s="72"/>
      <c r="B54" s="72"/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spans="1:13" ht="15.75" customHeight="1">
      <c r="A55" s="72"/>
      <c r="B55" s="72"/>
      <c r="C55" s="38"/>
      <c r="D55" s="38"/>
      <c r="E55" s="38"/>
      <c r="F55" s="38"/>
      <c r="G55" s="38"/>
      <c r="H55" s="38"/>
      <c r="I55" s="38"/>
      <c r="J55" s="38"/>
      <c r="K55" s="38"/>
      <c r="L55" s="38"/>
    </row>
    <row r="56" spans="1:13" ht="15" customHeight="1">
      <c r="A56" s="72"/>
      <c r="B56" s="72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spans="1:13" ht="15" customHeight="1">
      <c r="A57" s="72"/>
      <c r="B57" s="72"/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spans="1:13" ht="15.75" customHeight="1">
      <c r="A58" s="72"/>
      <c r="B58" s="72"/>
      <c r="C58" s="38"/>
      <c r="D58" s="38"/>
      <c r="E58" s="38"/>
      <c r="F58" s="38"/>
      <c r="G58" s="38"/>
      <c r="H58" s="38"/>
      <c r="I58" s="38"/>
      <c r="J58" s="38"/>
      <c r="K58" s="38"/>
      <c r="L58" s="38"/>
    </row>
    <row r="59" spans="1:13" ht="15" customHeight="1">
      <c r="A59" s="72"/>
      <c r="B59" s="72"/>
    </row>
    <row r="60" spans="1:13" ht="15" customHeight="1">
      <c r="A60" s="72"/>
      <c r="B60" s="72"/>
    </row>
    <row r="61" spans="1:13" ht="15" customHeight="1">
      <c r="A61" s="72"/>
      <c r="B61" s="72"/>
    </row>
    <row r="62" spans="1:13" ht="15" customHeight="1">
      <c r="A62" s="72"/>
      <c r="B62" s="72"/>
    </row>
    <row r="63" spans="1:13" ht="15" customHeight="1">
      <c r="A63" s="72"/>
      <c r="B63" s="72"/>
    </row>
    <row r="64" spans="1:13" ht="15.75" customHeight="1">
      <c r="A64" s="72"/>
      <c r="B64" s="72"/>
    </row>
    <row r="65" spans="1:2" ht="15" customHeight="1">
      <c r="A65" s="72"/>
      <c r="B65" s="72"/>
    </row>
    <row r="66" spans="1:2" ht="15" customHeight="1">
      <c r="A66" s="72"/>
      <c r="B66" s="72"/>
    </row>
    <row r="67" spans="1:2" ht="29.25" customHeight="1">
      <c r="A67" s="72"/>
      <c r="B67" s="72"/>
    </row>
    <row r="68" spans="1:2" ht="15.75" customHeight="1">
      <c r="A68" s="72"/>
      <c r="B68" s="72"/>
    </row>
    <row r="69" spans="1:2" ht="30" customHeight="1">
      <c r="A69" s="72"/>
      <c r="B69" s="72"/>
    </row>
    <row r="70" spans="1:2" ht="15" customHeight="1">
      <c r="A70" s="72"/>
      <c r="B70" s="72"/>
    </row>
    <row r="71" spans="1:2" ht="15" customHeight="1">
      <c r="A71" s="72"/>
      <c r="B71" s="72"/>
    </row>
    <row r="72" spans="1:2" ht="15" customHeight="1">
      <c r="A72" s="72"/>
      <c r="B72" s="72"/>
    </row>
    <row r="73" spans="1:2" ht="15" customHeight="1">
      <c r="A73" s="72"/>
      <c r="B73" s="72"/>
    </row>
    <row r="74" spans="1:2" ht="15" customHeight="1">
      <c r="A74" s="72"/>
      <c r="B74" s="72"/>
    </row>
    <row r="75" spans="1:2" ht="15" customHeight="1">
      <c r="A75" s="72"/>
      <c r="B75" s="72"/>
    </row>
    <row r="76" spans="1:2" ht="15" customHeight="1">
      <c r="A76" s="72"/>
      <c r="B76" s="72"/>
    </row>
    <row r="77" spans="1:2" ht="30.75" customHeight="1">
      <c r="A77" s="72"/>
      <c r="B77" s="72"/>
    </row>
    <row r="78" spans="1:2" ht="15" customHeight="1">
      <c r="A78" s="72"/>
      <c r="B78" s="72"/>
    </row>
    <row r="79" spans="1:2" ht="15" customHeight="1">
      <c r="A79" s="72"/>
      <c r="B79" s="72"/>
    </row>
    <row r="80" spans="1:2" ht="15" customHeight="1">
      <c r="A80" s="72"/>
      <c r="B80" s="72"/>
    </row>
    <row r="81" spans="1:2" ht="15" customHeight="1">
      <c r="A81" s="72"/>
      <c r="B81" s="72"/>
    </row>
    <row r="82" spans="1:2" ht="15" customHeight="1">
      <c r="A82" s="72"/>
      <c r="B82" s="72"/>
    </row>
    <row r="83" spans="1:2" ht="15" customHeight="1">
      <c r="A83" s="72"/>
      <c r="B83" s="72"/>
    </row>
    <row r="84" spans="1:2" ht="15" customHeight="1">
      <c r="A84" s="72"/>
      <c r="B84" s="72"/>
    </row>
    <row r="85" spans="1:2" ht="15" customHeight="1">
      <c r="A85" s="72"/>
      <c r="B85" s="72"/>
    </row>
    <row r="86" spans="1:2" ht="15" customHeight="1">
      <c r="A86" s="72"/>
      <c r="B86" s="72"/>
    </row>
    <row r="87" spans="1:2" ht="15" customHeight="1">
      <c r="A87" s="72"/>
      <c r="B87" s="72"/>
    </row>
    <row r="88" spans="1:2" ht="28.5" customHeight="1">
      <c r="A88" s="72"/>
      <c r="B88" s="72"/>
    </row>
    <row r="89" spans="1:2" ht="15" customHeight="1">
      <c r="A89" s="72"/>
      <c r="B89" s="72"/>
    </row>
    <row r="90" spans="1:2" ht="15" customHeight="1">
      <c r="A90" s="72"/>
      <c r="B90" s="72"/>
    </row>
    <row r="91" spans="1:2" ht="15" customHeight="1">
      <c r="A91" s="72"/>
      <c r="B91" s="72"/>
    </row>
    <row r="92" spans="1:2" ht="15" customHeight="1">
      <c r="A92" s="72"/>
      <c r="B92" s="72"/>
    </row>
    <row r="93" spans="1:2" ht="15" customHeight="1">
      <c r="A93" s="72"/>
      <c r="B93" s="72"/>
    </row>
    <row r="94" spans="1:2" ht="15" customHeight="1">
      <c r="A94" s="72"/>
      <c r="B94" s="72"/>
    </row>
    <row r="95" spans="1:2" ht="15" customHeight="1">
      <c r="A95" s="72"/>
      <c r="B95" s="72"/>
    </row>
    <row r="96" spans="1:2" ht="15" customHeight="1">
      <c r="A96" s="72"/>
      <c r="B96" s="72"/>
    </row>
    <row r="97" spans="1:2" ht="15" customHeight="1">
      <c r="A97" s="72"/>
      <c r="B97" s="72"/>
    </row>
    <row r="98" spans="1:2" ht="15" customHeight="1">
      <c r="A98" s="72"/>
      <c r="B98" s="72"/>
    </row>
    <row r="99" spans="1:2" ht="15" customHeight="1">
      <c r="A99" s="72"/>
      <c r="B99" s="72"/>
    </row>
    <row r="100" spans="1:2" ht="15" customHeight="1">
      <c r="A100" s="72"/>
      <c r="B100" s="72"/>
    </row>
    <row r="101" spans="1:2" ht="15" customHeight="1">
      <c r="A101" s="72"/>
      <c r="B101" s="72"/>
    </row>
    <row r="102" spans="1:2" ht="15" customHeight="1">
      <c r="A102" s="72"/>
      <c r="B102" s="72"/>
    </row>
    <row r="103" spans="1:2" ht="15" customHeight="1">
      <c r="A103" s="72"/>
      <c r="B103" s="72"/>
    </row>
    <row r="104" spans="1:2" ht="15" customHeight="1">
      <c r="A104" s="72"/>
      <c r="B104" s="72"/>
    </row>
    <row r="105" spans="1:2" ht="15" customHeight="1">
      <c r="A105" s="72"/>
      <c r="B105" s="72"/>
    </row>
    <row r="106" spans="1:2" ht="30.75" customHeight="1">
      <c r="A106" s="72"/>
      <c r="B106" s="72"/>
    </row>
    <row r="107" spans="1:2" ht="15" customHeight="1">
      <c r="A107" s="72"/>
      <c r="B107" s="72"/>
    </row>
    <row r="108" spans="1:2" ht="28.5" customHeight="1">
      <c r="A108" s="72"/>
      <c r="B108" s="72"/>
    </row>
    <row r="109" spans="1:2" ht="15" customHeight="1">
      <c r="A109" s="72"/>
      <c r="B109" s="72"/>
    </row>
    <row r="110" spans="1:2" ht="15" customHeight="1">
      <c r="A110" s="72"/>
      <c r="B110" s="72"/>
    </row>
    <row r="111" spans="1:2" ht="15" customHeight="1">
      <c r="A111" s="72"/>
      <c r="B111" s="72"/>
    </row>
    <row r="112" spans="1:2" ht="30.75" customHeight="1">
      <c r="A112" s="72"/>
      <c r="B112" s="72"/>
    </row>
    <row r="113" spans="1:2" ht="15" customHeight="1">
      <c r="A113" s="72"/>
      <c r="B113" s="72"/>
    </row>
    <row r="114" spans="1:2" ht="15" customHeight="1">
      <c r="A114" s="72"/>
      <c r="B114" s="72"/>
    </row>
    <row r="115" spans="1:2" ht="15" customHeight="1">
      <c r="A115" s="72"/>
      <c r="B115" s="72"/>
    </row>
    <row r="116" spans="1:2" ht="15" customHeight="1">
      <c r="A116" s="72"/>
      <c r="B116" s="72"/>
    </row>
    <row r="117" spans="1:2" ht="15" customHeight="1">
      <c r="A117" s="72"/>
      <c r="B117" s="72"/>
    </row>
    <row r="118" spans="1:2" ht="15" customHeight="1">
      <c r="A118" s="72"/>
      <c r="B118" s="72"/>
    </row>
    <row r="119" spans="1:2" ht="15" customHeight="1">
      <c r="A119" s="72"/>
      <c r="B119" s="72"/>
    </row>
    <row r="120" spans="1:2" ht="15" customHeight="1">
      <c r="A120" s="72"/>
      <c r="B120" s="72"/>
    </row>
    <row r="121" spans="1:2" ht="15" customHeight="1">
      <c r="A121" s="72"/>
      <c r="B121" s="72"/>
    </row>
    <row r="122" spans="1:2" ht="15" customHeight="1">
      <c r="A122" s="72"/>
      <c r="B122" s="72"/>
    </row>
    <row r="123" spans="1:2" ht="15" customHeight="1">
      <c r="A123" s="72"/>
      <c r="B123" s="72"/>
    </row>
    <row r="124" spans="1:2" ht="15" customHeight="1">
      <c r="A124" s="72"/>
      <c r="B124" s="72"/>
    </row>
    <row r="125" spans="1:2" ht="29.25" customHeight="1">
      <c r="A125" s="72"/>
      <c r="B125" s="72"/>
    </row>
    <row r="126" spans="1:2" ht="15" customHeight="1">
      <c r="A126" s="72"/>
      <c r="B126" s="72"/>
    </row>
    <row r="127" spans="1:2" ht="15" customHeight="1">
      <c r="A127" s="72"/>
      <c r="B127" s="72"/>
    </row>
    <row r="128" spans="1:2" ht="15" customHeight="1">
      <c r="A128" s="72"/>
      <c r="B128" s="72"/>
    </row>
    <row r="129" spans="1:2" ht="15" customHeight="1">
      <c r="A129" s="72"/>
      <c r="B129" s="72"/>
    </row>
    <row r="130" spans="1:2" ht="15" customHeight="1">
      <c r="A130" s="72"/>
      <c r="B130" s="72"/>
    </row>
    <row r="131" spans="1:2" ht="15" customHeight="1">
      <c r="A131" s="72"/>
      <c r="B131" s="72"/>
    </row>
    <row r="132" spans="1:2" ht="15" customHeight="1">
      <c r="A132" s="72"/>
      <c r="B132" s="72"/>
    </row>
    <row r="133" spans="1:2" ht="15" customHeight="1">
      <c r="A133" s="72"/>
      <c r="B133" s="72"/>
    </row>
    <row r="134" spans="1:2" ht="15" customHeight="1">
      <c r="A134" s="72"/>
      <c r="B134" s="72"/>
    </row>
    <row r="135" spans="1:2" ht="15" customHeight="1">
      <c r="A135" s="72"/>
      <c r="B135" s="72"/>
    </row>
    <row r="136" spans="1:2" ht="15" customHeight="1">
      <c r="A136" s="72"/>
      <c r="B136" s="72"/>
    </row>
    <row r="137" spans="1:2" ht="15" customHeight="1">
      <c r="A137" s="72"/>
      <c r="B137" s="72"/>
    </row>
    <row r="138" spans="1:2" ht="15" customHeight="1">
      <c r="A138" s="72"/>
      <c r="B138" s="72"/>
    </row>
    <row r="139" spans="1:2" ht="15" customHeight="1">
      <c r="A139" s="72"/>
      <c r="B139" s="72"/>
    </row>
    <row r="140" spans="1:2" ht="15" customHeight="1">
      <c r="A140" s="72"/>
      <c r="B140" s="72"/>
    </row>
    <row r="141" spans="1:2" ht="15" customHeight="1">
      <c r="A141" s="72"/>
      <c r="B141" s="72"/>
    </row>
    <row r="142" spans="1:2" ht="15" customHeight="1">
      <c r="A142" s="72"/>
      <c r="B142" s="72"/>
    </row>
    <row r="143" spans="1:2" ht="15" customHeight="1">
      <c r="A143" s="72"/>
      <c r="B143" s="72"/>
    </row>
  </sheetData>
  <mergeCells count="28">
    <mergeCell ref="A7:B12"/>
    <mergeCell ref="K7:L12"/>
    <mergeCell ref="F13:G13"/>
    <mergeCell ref="H13:I13"/>
    <mergeCell ref="H7:I12"/>
    <mergeCell ref="K13:L13"/>
    <mergeCell ref="C7:D7"/>
    <mergeCell ref="C8:D8"/>
    <mergeCell ref="C10:D10"/>
    <mergeCell ref="C9:D9"/>
    <mergeCell ref="C11:D11"/>
    <mergeCell ref="C12:D12"/>
    <mergeCell ref="F7:G7"/>
    <mergeCell ref="K14:L14"/>
    <mergeCell ref="C13:D13"/>
    <mergeCell ref="E7:E12"/>
    <mergeCell ref="F8:G8"/>
    <mergeCell ref="F9:G9"/>
    <mergeCell ref="F10:G10"/>
    <mergeCell ref="F11:G11"/>
    <mergeCell ref="F12:G12"/>
    <mergeCell ref="A1:M4"/>
    <mergeCell ref="B5:M5"/>
    <mergeCell ref="A6:B6"/>
    <mergeCell ref="H6:I6"/>
    <mergeCell ref="K6:L6"/>
    <mergeCell ref="F6:G6"/>
    <mergeCell ref="C6:D6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"/>
  <sheetViews>
    <sheetView tabSelected="1" topLeftCell="A84" zoomScale="90" zoomScaleNormal="90" workbookViewId="0">
      <selection activeCell="M102" sqref="M102"/>
    </sheetView>
  </sheetViews>
  <sheetFormatPr baseColWidth="10" defaultColWidth="14.42578125" defaultRowHeight="15" customHeight="1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>
      <c r="A1" s="149" t="s">
        <v>130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2"/>
    </row>
    <row r="2" spans="1:12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</row>
    <row r="3" spans="1:12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2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8"/>
    </row>
    <row r="5" spans="1:12" ht="15.75">
      <c r="A5" s="8"/>
      <c r="B5" s="99" t="s">
        <v>21</v>
      </c>
      <c r="C5" s="100"/>
      <c r="D5" s="100"/>
      <c r="E5" s="100"/>
      <c r="F5" s="100"/>
      <c r="G5" s="100"/>
      <c r="H5" s="100"/>
      <c r="I5" s="100"/>
      <c r="J5" s="100"/>
      <c r="K5" s="101"/>
      <c r="L5" s="8"/>
    </row>
    <row r="6" spans="1:12" ht="15.75">
      <c r="A6" s="146" t="s">
        <v>22</v>
      </c>
      <c r="B6" s="92"/>
      <c r="C6" s="146" t="s">
        <v>23</v>
      </c>
      <c r="D6" s="92"/>
      <c r="E6" s="19" t="s">
        <v>2</v>
      </c>
      <c r="F6" s="146" t="s">
        <v>24</v>
      </c>
      <c r="G6" s="92"/>
      <c r="H6" s="19" t="s">
        <v>5</v>
      </c>
      <c r="I6" s="150" t="s">
        <v>25</v>
      </c>
      <c r="J6" s="92"/>
      <c r="K6" s="151"/>
      <c r="L6" s="101"/>
    </row>
    <row r="7" spans="1:12" ht="15.75">
      <c r="A7" s="134" t="s">
        <v>26</v>
      </c>
      <c r="B7" s="91"/>
      <c r="C7" s="147" t="s">
        <v>27</v>
      </c>
      <c r="D7" s="91"/>
      <c r="E7" s="91"/>
      <c r="F7" s="91"/>
      <c r="G7" s="91"/>
      <c r="H7" s="91"/>
      <c r="I7" s="91"/>
      <c r="J7" s="91"/>
      <c r="K7" s="7"/>
      <c r="L7" s="7"/>
    </row>
    <row r="8" spans="1:12" ht="15.75">
      <c r="A8" s="94"/>
      <c r="B8" s="94"/>
      <c r="C8" s="141" t="s">
        <v>28</v>
      </c>
      <c r="D8" s="94"/>
      <c r="E8" s="143" t="s">
        <v>29</v>
      </c>
      <c r="F8" s="143" t="s">
        <v>30</v>
      </c>
      <c r="G8" s="94"/>
      <c r="H8" s="143" t="s">
        <v>31</v>
      </c>
      <c r="I8" s="142">
        <v>0</v>
      </c>
      <c r="J8" s="94"/>
      <c r="K8" s="7"/>
      <c r="L8" s="7"/>
    </row>
    <row r="9" spans="1:12" ht="15.75">
      <c r="A9" s="94"/>
      <c r="B9" s="94"/>
      <c r="C9" s="141" t="s">
        <v>32</v>
      </c>
      <c r="D9" s="94"/>
      <c r="E9" s="94"/>
      <c r="F9" s="94"/>
      <c r="G9" s="94"/>
      <c r="H9" s="94"/>
      <c r="I9" s="142">
        <v>28</v>
      </c>
      <c r="J9" s="94"/>
      <c r="K9" s="7"/>
      <c r="L9" s="7"/>
    </row>
    <row r="10" spans="1:12" ht="15.75">
      <c r="A10" s="94"/>
      <c r="B10" s="94"/>
      <c r="C10" s="141" t="s">
        <v>33</v>
      </c>
      <c r="D10" s="94"/>
      <c r="E10" s="94"/>
      <c r="F10" s="94"/>
      <c r="G10" s="94"/>
      <c r="H10" s="94"/>
      <c r="I10" s="142">
        <v>23</v>
      </c>
      <c r="J10" s="94"/>
      <c r="K10" s="7"/>
      <c r="L10" s="7"/>
    </row>
    <row r="11" spans="1:12" ht="15.75">
      <c r="A11" s="94"/>
      <c r="B11" s="94"/>
      <c r="C11" s="141" t="s">
        <v>133</v>
      </c>
      <c r="D11" s="94"/>
      <c r="E11" s="94"/>
      <c r="F11" s="94"/>
      <c r="G11" s="94"/>
      <c r="H11" s="94"/>
      <c r="I11" s="142">
        <v>0</v>
      </c>
      <c r="J11" s="94"/>
      <c r="K11" s="7"/>
      <c r="L11" s="7"/>
    </row>
    <row r="12" spans="1:12" ht="15.75">
      <c r="A12" s="94"/>
      <c r="B12" s="94"/>
      <c r="C12" s="141" t="s">
        <v>34</v>
      </c>
      <c r="D12" s="94"/>
      <c r="E12" s="94"/>
      <c r="F12" s="94"/>
      <c r="G12" s="94"/>
      <c r="H12" s="94"/>
      <c r="I12" s="142">
        <v>18</v>
      </c>
      <c r="J12" s="94"/>
      <c r="K12" s="7"/>
      <c r="L12" s="7"/>
    </row>
    <row r="13" spans="1:12" ht="15.75">
      <c r="A13" s="94"/>
      <c r="B13" s="94"/>
      <c r="C13" s="141" t="s">
        <v>36</v>
      </c>
      <c r="D13" s="94"/>
      <c r="E13" s="94"/>
      <c r="F13" s="94"/>
      <c r="G13" s="94"/>
      <c r="H13" s="94"/>
      <c r="I13" s="142">
        <v>0</v>
      </c>
      <c r="J13" s="94"/>
      <c r="K13" s="7"/>
      <c r="L13" s="7"/>
    </row>
    <row r="14" spans="1:12" ht="15" customHeight="1">
      <c r="A14" s="94"/>
      <c r="B14" s="94"/>
      <c r="C14" s="148" t="s">
        <v>37</v>
      </c>
      <c r="D14" s="94"/>
      <c r="E14" s="94"/>
      <c r="F14" s="94"/>
      <c r="G14" s="94"/>
      <c r="H14" s="94"/>
      <c r="I14" s="142">
        <v>21</v>
      </c>
      <c r="J14" s="94"/>
    </row>
    <row r="15" spans="1:12">
      <c r="A15" s="94"/>
      <c r="B15" s="94"/>
      <c r="C15" s="94"/>
      <c r="D15" s="94"/>
      <c r="E15" s="94"/>
      <c r="F15" s="94"/>
      <c r="G15" s="94"/>
      <c r="H15" s="94"/>
      <c r="I15" s="94"/>
      <c r="J15" s="94"/>
    </row>
    <row r="16" spans="1:12" ht="15.75">
      <c r="A16" s="94"/>
      <c r="B16" s="94"/>
      <c r="C16" s="141" t="s">
        <v>38</v>
      </c>
      <c r="D16" s="94"/>
      <c r="E16" s="94"/>
      <c r="F16" s="94"/>
      <c r="G16" s="94"/>
      <c r="H16" s="94"/>
      <c r="I16" s="142">
        <v>25</v>
      </c>
      <c r="J16" s="94"/>
    </row>
    <row r="17" spans="1:12" ht="15.75">
      <c r="A17" s="94"/>
      <c r="B17" s="94"/>
      <c r="C17" s="141" t="s">
        <v>39</v>
      </c>
      <c r="D17" s="94"/>
      <c r="E17" s="94"/>
      <c r="F17" s="94"/>
      <c r="G17" s="94"/>
      <c r="H17" s="94"/>
      <c r="I17" s="142">
        <v>0</v>
      </c>
      <c r="J17" s="94"/>
    </row>
    <row r="18" spans="1:12" ht="3.75" customHeight="1">
      <c r="A18" s="94"/>
      <c r="B18" s="94"/>
      <c r="C18" s="148" t="s">
        <v>40</v>
      </c>
      <c r="D18" s="94"/>
      <c r="E18" s="94"/>
      <c r="F18" s="94"/>
      <c r="G18" s="94"/>
      <c r="H18" s="94"/>
      <c r="I18" s="142">
        <v>0</v>
      </c>
      <c r="J18" s="94"/>
    </row>
    <row r="19" spans="1:12" ht="15.75" customHeight="1">
      <c r="A19" s="94"/>
      <c r="B19" s="94"/>
      <c r="C19" s="94"/>
      <c r="D19" s="94"/>
      <c r="E19" s="94"/>
      <c r="F19" s="94"/>
      <c r="G19" s="94"/>
      <c r="H19" s="94"/>
      <c r="I19" s="94"/>
      <c r="J19" s="94"/>
    </row>
    <row r="20" spans="1:12" ht="15.75" customHeight="1">
      <c r="A20" s="94"/>
      <c r="B20" s="94"/>
      <c r="C20" s="141" t="s">
        <v>41</v>
      </c>
      <c r="D20" s="94"/>
      <c r="E20" s="94"/>
      <c r="F20" s="94"/>
      <c r="G20" s="94"/>
      <c r="H20" s="94"/>
      <c r="I20" s="142">
        <v>3</v>
      </c>
      <c r="J20" s="94"/>
    </row>
    <row r="21" spans="1:12" ht="15.75">
      <c r="A21" s="94"/>
      <c r="B21" s="94"/>
      <c r="C21" s="141" t="s">
        <v>42</v>
      </c>
      <c r="D21" s="94"/>
      <c r="E21" s="94"/>
      <c r="F21" s="94"/>
      <c r="G21" s="94"/>
      <c r="H21" s="94"/>
      <c r="I21" s="142">
        <v>14</v>
      </c>
      <c r="J21" s="94"/>
    </row>
    <row r="22" spans="1:12" ht="15.75">
      <c r="A22" s="94"/>
      <c r="B22" s="94"/>
      <c r="C22" s="141" t="s">
        <v>43</v>
      </c>
      <c r="D22" s="94"/>
      <c r="E22" s="94"/>
      <c r="F22" s="94"/>
      <c r="G22" s="94"/>
      <c r="H22" s="94"/>
      <c r="I22" s="142">
        <v>0</v>
      </c>
      <c r="J22" s="94"/>
    </row>
    <row r="23" spans="1:12" ht="15.75">
      <c r="A23" s="94"/>
      <c r="B23" s="94"/>
      <c r="C23" s="141" t="s">
        <v>44</v>
      </c>
      <c r="D23" s="94"/>
      <c r="E23" s="94"/>
      <c r="F23" s="94"/>
      <c r="G23" s="94"/>
      <c r="H23" s="94"/>
      <c r="I23" s="142">
        <v>0</v>
      </c>
      <c r="J23" s="94"/>
    </row>
    <row r="24" spans="1:12" ht="15.75">
      <c r="A24" s="94"/>
      <c r="B24" s="94"/>
      <c r="C24" s="141" t="s">
        <v>45</v>
      </c>
      <c r="D24" s="94"/>
      <c r="E24" s="94"/>
      <c r="F24" s="94"/>
      <c r="G24" s="94"/>
      <c r="H24" s="94"/>
      <c r="I24" s="142">
        <v>46</v>
      </c>
      <c r="J24" s="94"/>
    </row>
    <row r="25" spans="1:12" s="77" customFormat="1" ht="15.75">
      <c r="A25" s="94"/>
      <c r="B25" s="94"/>
      <c r="C25" s="141" t="s">
        <v>193</v>
      </c>
      <c r="D25" s="141"/>
      <c r="E25" s="94"/>
      <c r="F25" s="152">
        <v>43483</v>
      </c>
      <c r="G25" s="114"/>
      <c r="H25" s="81">
        <v>0.41666666666666669</v>
      </c>
      <c r="I25" s="142"/>
      <c r="J25" s="142"/>
    </row>
    <row r="26" spans="1:12" ht="15.75">
      <c r="A26" s="94"/>
      <c r="B26" s="94"/>
      <c r="C26" s="129"/>
      <c r="D26" s="94"/>
      <c r="E26" s="94"/>
      <c r="F26" s="114"/>
      <c r="G26" s="94"/>
      <c r="H26" s="15"/>
      <c r="I26" s="144"/>
      <c r="J26" s="97"/>
    </row>
    <row r="27" spans="1:12" ht="15.75">
      <c r="A27" s="20"/>
      <c r="B27" s="20"/>
      <c r="C27" s="21"/>
      <c r="D27" s="21"/>
      <c r="E27" s="21"/>
      <c r="F27" s="21"/>
      <c r="G27" s="21"/>
      <c r="H27" s="21"/>
      <c r="I27" s="145">
        <f>SUM(I8:I26)</f>
        <v>178</v>
      </c>
      <c r="J27" s="100"/>
    </row>
    <row r="28" spans="1:12" ht="15.75" customHeight="1">
      <c r="A28" s="134" t="s">
        <v>46</v>
      </c>
      <c r="B28" s="91"/>
      <c r="C28" s="147" t="s">
        <v>27</v>
      </c>
      <c r="D28" s="91"/>
      <c r="E28" s="91"/>
      <c r="F28" s="91"/>
      <c r="G28" s="91"/>
      <c r="H28" s="91"/>
      <c r="I28" s="91"/>
      <c r="J28" s="91"/>
      <c r="K28" s="22"/>
      <c r="L28" s="22"/>
    </row>
    <row r="29" spans="1:12" ht="15.75">
      <c r="A29" s="94"/>
      <c r="B29" s="94"/>
      <c r="C29" s="141" t="s">
        <v>28</v>
      </c>
      <c r="D29" s="94"/>
      <c r="E29" s="143" t="s">
        <v>47</v>
      </c>
      <c r="F29" s="143" t="s">
        <v>48</v>
      </c>
      <c r="G29" s="94"/>
      <c r="H29" s="143" t="s">
        <v>31</v>
      </c>
      <c r="I29" s="142">
        <v>0</v>
      </c>
      <c r="J29" s="94"/>
      <c r="K29" s="20"/>
      <c r="L29" s="20"/>
    </row>
    <row r="30" spans="1:12" ht="15.75">
      <c r="A30" s="94"/>
      <c r="B30" s="94"/>
      <c r="C30" s="141" t="s">
        <v>32</v>
      </c>
      <c r="D30" s="94"/>
      <c r="E30" s="94"/>
      <c r="F30" s="94"/>
      <c r="G30" s="94"/>
      <c r="H30" s="94"/>
      <c r="I30" s="142">
        <v>100</v>
      </c>
      <c r="J30" s="94"/>
      <c r="K30" s="20"/>
      <c r="L30" s="20"/>
    </row>
    <row r="31" spans="1:12" ht="15.75">
      <c r="A31" s="94"/>
      <c r="B31" s="94"/>
      <c r="C31" s="141" t="s">
        <v>33</v>
      </c>
      <c r="D31" s="94"/>
      <c r="E31" s="94"/>
      <c r="F31" s="94"/>
      <c r="G31" s="94"/>
      <c r="H31" s="94"/>
      <c r="I31" s="142">
        <v>82</v>
      </c>
      <c r="J31" s="94"/>
      <c r="K31" s="20"/>
      <c r="L31" s="20"/>
    </row>
    <row r="32" spans="1:12" ht="16.5" customHeight="1">
      <c r="A32" s="94"/>
      <c r="B32" s="94"/>
      <c r="C32" s="141" t="s">
        <v>34</v>
      </c>
      <c r="D32" s="94"/>
      <c r="E32" s="94"/>
      <c r="F32" s="94"/>
      <c r="G32" s="94"/>
      <c r="H32" s="94"/>
      <c r="I32" s="142">
        <v>0</v>
      </c>
      <c r="J32" s="94"/>
      <c r="K32" s="20"/>
      <c r="L32" s="20"/>
    </row>
    <row r="33" spans="1:12" ht="15.75">
      <c r="A33" s="94"/>
      <c r="B33" s="94"/>
      <c r="C33" s="141" t="s">
        <v>35</v>
      </c>
      <c r="D33" s="94"/>
      <c r="E33" s="94"/>
      <c r="F33" s="94"/>
      <c r="G33" s="94"/>
      <c r="H33" s="94"/>
      <c r="I33" s="142">
        <v>200</v>
      </c>
      <c r="J33" s="94"/>
      <c r="K33" s="20"/>
      <c r="L33" s="20"/>
    </row>
    <row r="34" spans="1:12" ht="15.75">
      <c r="A34" s="94"/>
      <c r="B34" s="94"/>
      <c r="C34" s="141" t="s">
        <v>36</v>
      </c>
      <c r="D34" s="94"/>
      <c r="E34" s="94"/>
      <c r="F34" s="94"/>
      <c r="G34" s="94"/>
      <c r="H34" s="94"/>
      <c r="I34" s="142">
        <v>0</v>
      </c>
      <c r="J34" s="94"/>
      <c r="K34" s="20"/>
      <c r="L34" s="20"/>
    </row>
    <row r="35" spans="1:12" ht="15.75">
      <c r="A35" s="94"/>
      <c r="B35" s="94"/>
      <c r="C35" s="141" t="s">
        <v>49</v>
      </c>
      <c r="D35" s="94"/>
      <c r="E35" s="94"/>
      <c r="F35" s="94"/>
      <c r="G35" s="94"/>
      <c r="H35" s="94"/>
      <c r="I35" s="142">
        <v>826</v>
      </c>
      <c r="J35" s="94"/>
      <c r="K35" s="20"/>
      <c r="L35" s="20"/>
    </row>
    <row r="36" spans="1:12" ht="15.75">
      <c r="A36" s="94"/>
      <c r="B36" s="94"/>
      <c r="C36" s="141" t="s">
        <v>50</v>
      </c>
      <c r="D36" s="94"/>
      <c r="E36" s="94"/>
      <c r="F36" s="94"/>
      <c r="G36" s="94"/>
      <c r="H36" s="94"/>
      <c r="I36" s="142">
        <v>599</v>
      </c>
      <c r="J36" s="94"/>
      <c r="K36" s="20"/>
      <c r="L36" s="20"/>
    </row>
    <row r="37" spans="1:12" ht="15.75">
      <c r="A37" s="94"/>
      <c r="B37" s="94"/>
      <c r="C37" s="141" t="s">
        <v>38</v>
      </c>
      <c r="D37" s="94"/>
      <c r="E37" s="94"/>
      <c r="F37" s="94"/>
      <c r="G37" s="94"/>
      <c r="H37" s="94"/>
      <c r="I37" s="142">
        <v>1465</v>
      </c>
      <c r="J37" s="94"/>
      <c r="K37" s="20"/>
      <c r="L37" s="20"/>
    </row>
    <row r="38" spans="1:12" ht="15.75">
      <c r="A38" s="94"/>
      <c r="B38" s="94"/>
      <c r="C38" s="141" t="s">
        <v>39</v>
      </c>
      <c r="D38" s="94"/>
      <c r="E38" s="94"/>
      <c r="F38" s="94"/>
      <c r="G38" s="94"/>
      <c r="H38" s="94"/>
      <c r="I38" s="142">
        <v>0</v>
      </c>
      <c r="J38" s="94"/>
      <c r="K38" s="20"/>
      <c r="L38" s="20"/>
    </row>
    <row r="39" spans="1:12" ht="9.75" customHeight="1">
      <c r="A39" s="94"/>
      <c r="B39" s="94"/>
      <c r="C39" s="148" t="s">
        <v>40</v>
      </c>
      <c r="D39" s="94"/>
      <c r="E39" s="94"/>
      <c r="F39" s="94"/>
      <c r="G39" s="94"/>
      <c r="H39" s="94"/>
      <c r="I39" s="142">
        <v>0</v>
      </c>
      <c r="J39" s="94"/>
      <c r="K39" s="20"/>
      <c r="L39" s="20"/>
    </row>
    <row r="40" spans="1:12" ht="9" customHeight="1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20"/>
      <c r="L40" s="20"/>
    </row>
    <row r="41" spans="1:12" ht="15.75">
      <c r="A41" s="94"/>
      <c r="B41" s="94"/>
      <c r="C41" s="141" t="s">
        <v>41</v>
      </c>
      <c r="D41" s="94"/>
      <c r="E41" s="94"/>
      <c r="F41" s="94"/>
      <c r="G41" s="94"/>
      <c r="H41" s="94"/>
      <c r="I41" s="142">
        <v>10</v>
      </c>
      <c r="J41" s="94"/>
      <c r="K41" s="20"/>
      <c r="L41" s="20"/>
    </row>
    <row r="42" spans="1:12" ht="15.75" customHeight="1">
      <c r="A42" s="94"/>
      <c r="B42" s="94"/>
      <c r="C42" s="141" t="s">
        <v>42</v>
      </c>
      <c r="D42" s="94"/>
      <c r="E42" s="94"/>
      <c r="F42" s="94"/>
      <c r="G42" s="94"/>
      <c r="H42" s="94"/>
      <c r="I42" s="142">
        <v>15</v>
      </c>
      <c r="J42" s="94"/>
      <c r="K42" s="20"/>
      <c r="L42" s="20"/>
    </row>
    <row r="43" spans="1:12" ht="15.75">
      <c r="A43" s="94"/>
      <c r="B43" s="94"/>
      <c r="C43" s="141" t="s">
        <v>51</v>
      </c>
      <c r="D43" s="94"/>
      <c r="E43" s="94"/>
      <c r="F43" s="94"/>
      <c r="G43" s="94"/>
      <c r="H43" s="94"/>
      <c r="I43" s="142">
        <v>0</v>
      </c>
      <c r="J43" s="94"/>
      <c r="K43" s="20"/>
      <c r="L43" s="20"/>
    </row>
    <row r="44" spans="1:12" ht="15.75">
      <c r="A44" s="94"/>
      <c r="B44" s="94"/>
      <c r="C44" s="141" t="s">
        <v>44</v>
      </c>
      <c r="D44" s="94"/>
      <c r="E44" s="94"/>
      <c r="F44" s="94"/>
      <c r="G44" s="94"/>
      <c r="H44" s="94"/>
      <c r="I44" s="142">
        <v>0</v>
      </c>
      <c r="J44" s="94"/>
      <c r="K44" s="20"/>
      <c r="L44" s="20"/>
    </row>
    <row r="45" spans="1:12" ht="15.75">
      <c r="A45" s="94"/>
      <c r="B45" s="94"/>
      <c r="C45" s="141" t="s">
        <v>45</v>
      </c>
      <c r="D45" s="94"/>
      <c r="E45" s="94"/>
      <c r="F45" s="94"/>
      <c r="G45" s="94"/>
      <c r="H45" s="94"/>
      <c r="I45" s="142">
        <v>0</v>
      </c>
      <c r="J45" s="94"/>
      <c r="K45" s="20"/>
      <c r="L45" s="20"/>
    </row>
    <row r="46" spans="1:12" ht="15.75">
      <c r="A46" s="94"/>
      <c r="B46" s="94"/>
      <c r="C46" s="141" t="s">
        <v>52</v>
      </c>
      <c r="D46" s="94"/>
      <c r="E46" s="94"/>
      <c r="F46" s="94"/>
      <c r="G46" s="94"/>
      <c r="H46" s="94"/>
      <c r="I46" s="142">
        <v>4</v>
      </c>
      <c r="J46" s="94"/>
      <c r="K46" s="20"/>
      <c r="L46" s="20"/>
    </row>
    <row r="47" spans="1:12" ht="15.75">
      <c r="A47" s="94"/>
      <c r="B47" s="94"/>
      <c r="C47" s="129"/>
      <c r="D47" s="94"/>
      <c r="E47" s="94"/>
      <c r="F47" s="143"/>
      <c r="G47" s="94"/>
      <c r="H47" s="23"/>
      <c r="I47" s="144"/>
      <c r="J47" s="97"/>
      <c r="K47" s="20"/>
      <c r="L47" s="20"/>
    </row>
    <row r="48" spans="1:12" ht="15.75">
      <c r="A48" s="18"/>
      <c r="B48" s="18"/>
      <c r="C48" s="114"/>
      <c r="D48" s="94"/>
      <c r="E48" s="7"/>
      <c r="F48" s="114"/>
      <c r="G48" s="94"/>
      <c r="H48" s="7"/>
      <c r="I48" s="140">
        <f>SUM(I29:I47)</f>
        <v>3301</v>
      </c>
      <c r="J48" s="91"/>
    </row>
    <row r="49" spans="1:12" ht="15.75" customHeight="1">
      <c r="A49" s="134" t="s">
        <v>53</v>
      </c>
      <c r="B49" s="91"/>
      <c r="C49" s="147" t="s">
        <v>27</v>
      </c>
      <c r="D49" s="91"/>
      <c r="E49" s="91"/>
      <c r="F49" s="91"/>
      <c r="G49" s="91"/>
      <c r="H49" s="91"/>
      <c r="I49" s="91"/>
      <c r="J49" s="91"/>
      <c r="K49" s="22"/>
      <c r="L49" s="22"/>
    </row>
    <row r="50" spans="1:12" ht="15.75">
      <c r="A50" s="94"/>
      <c r="B50" s="94"/>
      <c r="C50" s="141" t="s">
        <v>28</v>
      </c>
      <c r="D50" s="94"/>
      <c r="E50" s="143" t="s">
        <v>54</v>
      </c>
      <c r="F50" s="143" t="s">
        <v>48</v>
      </c>
      <c r="G50" s="94"/>
      <c r="H50" s="143" t="s">
        <v>31</v>
      </c>
      <c r="I50" s="142">
        <v>0</v>
      </c>
      <c r="J50" s="94"/>
      <c r="K50" s="20"/>
      <c r="L50" s="20"/>
    </row>
    <row r="51" spans="1:12" ht="15.75">
      <c r="A51" s="94"/>
      <c r="B51" s="94"/>
      <c r="C51" s="141" t="s">
        <v>32</v>
      </c>
      <c r="D51" s="94"/>
      <c r="E51" s="94"/>
      <c r="F51" s="94"/>
      <c r="G51" s="94"/>
      <c r="H51" s="94"/>
      <c r="I51" s="142">
        <v>19</v>
      </c>
      <c r="J51" s="94"/>
      <c r="K51" s="20"/>
      <c r="L51" s="20"/>
    </row>
    <row r="52" spans="1:12" ht="15.75">
      <c r="A52" s="94"/>
      <c r="B52" s="94"/>
      <c r="C52" s="141" t="s">
        <v>33</v>
      </c>
      <c r="D52" s="94"/>
      <c r="E52" s="94"/>
      <c r="F52" s="94"/>
      <c r="G52" s="94"/>
      <c r="H52" s="94"/>
      <c r="I52" s="142">
        <v>50</v>
      </c>
      <c r="J52" s="94"/>
      <c r="K52" s="20"/>
      <c r="L52" s="20"/>
    </row>
    <row r="53" spans="1:12" ht="15.75" customHeight="1">
      <c r="A53" s="94"/>
      <c r="B53" s="94"/>
      <c r="C53" s="141" t="s">
        <v>134</v>
      </c>
      <c r="D53" s="94"/>
      <c r="E53" s="94"/>
      <c r="F53" s="94"/>
      <c r="G53" s="94"/>
      <c r="H53" s="94"/>
      <c r="I53" s="142">
        <v>0</v>
      </c>
      <c r="J53" s="94"/>
      <c r="K53" s="20"/>
      <c r="L53" s="20"/>
    </row>
    <row r="54" spans="1:12" ht="15.75">
      <c r="A54" s="94"/>
      <c r="B54" s="94"/>
      <c r="C54" s="141" t="s">
        <v>34</v>
      </c>
      <c r="D54" s="94"/>
      <c r="E54" s="94"/>
      <c r="F54" s="94"/>
      <c r="G54" s="94"/>
      <c r="H54" s="94"/>
      <c r="I54" s="142">
        <v>52</v>
      </c>
      <c r="J54" s="94"/>
      <c r="K54" s="20"/>
      <c r="L54" s="20"/>
    </row>
    <row r="55" spans="1:12" ht="15.75">
      <c r="A55" s="94"/>
      <c r="B55" s="94"/>
      <c r="C55" s="141" t="s">
        <v>36</v>
      </c>
      <c r="D55" s="94"/>
      <c r="E55" s="94"/>
      <c r="F55" s="94"/>
      <c r="G55" s="94"/>
      <c r="H55" s="94"/>
      <c r="I55" s="142">
        <v>0</v>
      </c>
      <c r="J55" s="94"/>
      <c r="K55" s="20"/>
      <c r="L55" s="20"/>
    </row>
    <row r="56" spans="1:12" ht="15.75">
      <c r="A56" s="94"/>
      <c r="B56" s="94"/>
      <c r="C56" s="141" t="s">
        <v>49</v>
      </c>
      <c r="D56" s="94"/>
      <c r="E56" s="94"/>
      <c r="F56" s="94"/>
      <c r="G56" s="94"/>
      <c r="H56" s="94"/>
      <c r="I56" s="142">
        <v>2</v>
      </c>
      <c r="J56" s="94"/>
      <c r="K56" s="20"/>
      <c r="L56" s="20"/>
    </row>
    <row r="57" spans="1:12" ht="15.75">
      <c r="A57" s="94"/>
      <c r="B57" s="94"/>
      <c r="C57" s="141" t="s">
        <v>50</v>
      </c>
      <c r="D57" s="94"/>
      <c r="E57" s="94"/>
      <c r="F57" s="94"/>
      <c r="G57" s="94"/>
      <c r="H57" s="94"/>
      <c r="I57" s="142">
        <v>40</v>
      </c>
      <c r="J57" s="94"/>
      <c r="K57" s="20"/>
      <c r="L57" s="20"/>
    </row>
    <row r="58" spans="1:12" ht="15.75">
      <c r="A58" s="94"/>
      <c r="B58" s="94"/>
      <c r="C58" s="141" t="s">
        <v>38</v>
      </c>
      <c r="D58" s="94"/>
      <c r="E58" s="94"/>
      <c r="F58" s="94"/>
      <c r="G58" s="94"/>
      <c r="H58" s="94"/>
      <c r="I58" s="142">
        <v>11</v>
      </c>
      <c r="J58" s="94"/>
      <c r="K58" s="20"/>
      <c r="L58" s="20"/>
    </row>
    <row r="59" spans="1:12" ht="20.25" customHeight="1">
      <c r="A59" s="94"/>
      <c r="B59" s="94"/>
      <c r="C59" s="141" t="s">
        <v>39</v>
      </c>
      <c r="D59" s="94"/>
      <c r="E59" s="94"/>
      <c r="F59" s="94"/>
      <c r="G59" s="94"/>
      <c r="H59" s="94"/>
      <c r="I59" s="142">
        <v>0</v>
      </c>
      <c r="J59" s="94"/>
      <c r="K59" s="20"/>
      <c r="L59" s="20"/>
    </row>
    <row r="60" spans="1:12" ht="4.5" customHeight="1">
      <c r="A60" s="94"/>
      <c r="B60" s="94"/>
      <c r="C60" s="148" t="s">
        <v>40</v>
      </c>
      <c r="D60" s="94"/>
      <c r="E60" s="94"/>
      <c r="F60" s="94"/>
      <c r="G60" s="94"/>
      <c r="H60" s="94"/>
      <c r="I60" s="142">
        <v>0</v>
      </c>
      <c r="J60" s="94"/>
      <c r="K60" s="20"/>
      <c r="L60" s="20"/>
    </row>
    <row r="61" spans="1:12" ht="15.75" customHeight="1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20"/>
      <c r="L61" s="20"/>
    </row>
    <row r="62" spans="1:12" ht="15.75">
      <c r="A62" s="94"/>
      <c r="B62" s="94"/>
      <c r="C62" s="141" t="s">
        <v>41</v>
      </c>
      <c r="D62" s="94"/>
      <c r="E62" s="94"/>
      <c r="F62" s="94"/>
      <c r="G62" s="94"/>
      <c r="H62" s="94"/>
      <c r="I62" s="142">
        <v>0</v>
      </c>
      <c r="J62" s="94"/>
      <c r="K62" s="20"/>
      <c r="L62" s="20"/>
    </row>
    <row r="63" spans="1:12" ht="15.75">
      <c r="A63" s="94"/>
      <c r="B63" s="94"/>
      <c r="C63" s="141" t="s">
        <v>42</v>
      </c>
      <c r="D63" s="94"/>
      <c r="E63" s="94"/>
      <c r="F63" s="94"/>
      <c r="G63" s="94"/>
      <c r="H63" s="94"/>
      <c r="I63" s="142">
        <v>7</v>
      </c>
      <c r="J63" s="94"/>
      <c r="K63" s="20"/>
      <c r="L63" s="20"/>
    </row>
    <row r="64" spans="1:12" ht="15.75">
      <c r="A64" s="94"/>
      <c r="B64" s="94"/>
      <c r="C64" s="141" t="s">
        <v>51</v>
      </c>
      <c r="D64" s="94"/>
      <c r="E64" s="94"/>
      <c r="F64" s="94"/>
      <c r="G64" s="94"/>
      <c r="H64" s="94"/>
      <c r="I64" s="142">
        <v>0</v>
      </c>
      <c r="J64" s="94"/>
      <c r="K64" s="20"/>
      <c r="L64" s="20"/>
    </row>
    <row r="65" spans="1:12" ht="15.75">
      <c r="A65" s="94"/>
      <c r="B65" s="94"/>
      <c r="C65" s="141" t="s">
        <v>44</v>
      </c>
      <c r="D65" s="94"/>
      <c r="E65" s="94"/>
      <c r="F65" s="94"/>
      <c r="G65" s="94"/>
      <c r="H65" s="94"/>
      <c r="I65" s="142">
        <v>0</v>
      </c>
      <c r="J65" s="94"/>
      <c r="K65" s="20"/>
      <c r="L65" s="20"/>
    </row>
    <row r="66" spans="1:12" ht="15.75">
      <c r="A66" s="94"/>
      <c r="B66" s="94"/>
      <c r="C66" s="141" t="s">
        <v>45</v>
      </c>
      <c r="D66" s="94"/>
      <c r="E66" s="94"/>
      <c r="F66" s="94"/>
      <c r="G66" s="94"/>
      <c r="H66" s="94"/>
      <c r="I66" s="142">
        <v>0</v>
      </c>
      <c r="J66" s="94"/>
      <c r="K66" s="20"/>
      <c r="L66" s="20"/>
    </row>
    <row r="67" spans="1:12" ht="15.75">
      <c r="A67" s="94"/>
      <c r="B67" s="94"/>
      <c r="C67" s="129"/>
      <c r="D67" s="94"/>
      <c r="E67" s="94"/>
      <c r="F67" s="114"/>
      <c r="G67" s="94"/>
      <c r="H67" s="7"/>
      <c r="I67" s="144"/>
      <c r="J67" s="97"/>
      <c r="K67" s="20"/>
      <c r="L67" s="20"/>
    </row>
    <row r="68" spans="1:12" ht="15.75">
      <c r="A68" s="9"/>
      <c r="B68" s="9"/>
      <c r="C68" s="114"/>
      <c r="D68" s="94"/>
      <c r="E68" s="7"/>
      <c r="F68" s="114"/>
      <c r="G68" s="94"/>
      <c r="H68" s="7"/>
      <c r="I68" s="140">
        <f>SUM(I50:I67)</f>
        <v>181</v>
      </c>
      <c r="J68" s="91"/>
    </row>
    <row r="69" spans="1:12" ht="15.75" customHeight="1">
      <c r="A69" s="134" t="s">
        <v>55</v>
      </c>
      <c r="B69" s="91"/>
      <c r="C69" s="147" t="s">
        <v>27</v>
      </c>
      <c r="D69" s="91"/>
      <c r="E69" s="91"/>
      <c r="F69" s="91"/>
      <c r="G69" s="91"/>
      <c r="H69" s="91"/>
      <c r="I69" s="91"/>
      <c r="J69" s="91"/>
      <c r="K69" s="22"/>
      <c r="L69" s="22"/>
    </row>
    <row r="70" spans="1:12" ht="15.75">
      <c r="A70" s="94"/>
      <c r="B70" s="94"/>
      <c r="C70" s="141" t="s">
        <v>28</v>
      </c>
      <c r="D70" s="94"/>
      <c r="E70" s="143" t="s">
        <v>56</v>
      </c>
      <c r="F70" s="143" t="s">
        <v>57</v>
      </c>
      <c r="G70" s="94"/>
      <c r="H70" s="143" t="s">
        <v>31</v>
      </c>
      <c r="I70" s="142">
        <v>0</v>
      </c>
      <c r="J70" s="94"/>
      <c r="K70" s="20"/>
      <c r="L70" s="20"/>
    </row>
    <row r="71" spans="1:12" ht="15.75">
      <c r="A71" s="94"/>
      <c r="B71" s="94"/>
      <c r="C71" s="141" t="s">
        <v>32</v>
      </c>
      <c r="D71" s="94"/>
      <c r="E71" s="94"/>
      <c r="F71" s="94"/>
      <c r="G71" s="94"/>
      <c r="H71" s="94"/>
      <c r="I71" s="142">
        <v>26</v>
      </c>
      <c r="J71" s="94"/>
      <c r="K71" s="20"/>
      <c r="L71" s="20"/>
    </row>
    <row r="72" spans="1:12" ht="18" customHeight="1">
      <c r="A72" s="94"/>
      <c r="B72" s="94"/>
      <c r="C72" s="141" t="s">
        <v>33</v>
      </c>
      <c r="D72" s="94"/>
      <c r="E72" s="94"/>
      <c r="F72" s="94"/>
      <c r="G72" s="94"/>
      <c r="H72" s="94"/>
      <c r="I72" s="142">
        <v>34</v>
      </c>
      <c r="J72" s="94"/>
      <c r="K72" s="20"/>
      <c r="L72" s="20"/>
    </row>
    <row r="73" spans="1:12" ht="15.75">
      <c r="A73" s="94"/>
      <c r="B73" s="94"/>
      <c r="C73" s="141" t="s">
        <v>134</v>
      </c>
      <c r="D73" s="94"/>
      <c r="E73" s="94"/>
      <c r="F73" s="94"/>
      <c r="G73" s="94"/>
      <c r="H73" s="94"/>
      <c r="I73" s="142">
        <v>0</v>
      </c>
      <c r="J73" s="94"/>
      <c r="K73" s="20"/>
      <c r="L73" s="20"/>
    </row>
    <row r="74" spans="1:12" ht="15.75">
      <c r="A74" s="94"/>
      <c r="B74" s="94"/>
      <c r="C74" s="141" t="s">
        <v>34</v>
      </c>
      <c r="D74" s="94"/>
      <c r="E74" s="94"/>
      <c r="F74" s="94"/>
      <c r="G74" s="94"/>
      <c r="H74" s="94"/>
      <c r="I74" s="142">
        <v>102</v>
      </c>
      <c r="J74" s="94"/>
      <c r="K74" s="20"/>
      <c r="L74" s="20"/>
    </row>
    <row r="75" spans="1:12" ht="15.75">
      <c r="A75" s="94"/>
      <c r="B75" s="94"/>
      <c r="C75" s="141" t="s">
        <v>36</v>
      </c>
      <c r="D75" s="94"/>
      <c r="E75" s="94"/>
      <c r="F75" s="94"/>
      <c r="G75" s="94"/>
      <c r="H75" s="94"/>
      <c r="I75" s="142">
        <v>0</v>
      </c>
      <c r="J75" s="94"/>
      <c r="K75" s="20"/>
      <c r="L75" s="20"/>
    </row>
    <row r="76" spans="1:12" ht="15.75">
      <c r="A76" s="94"/>
      <c r="B76" s="94"/>
      <c r="C76" s="141" t="s">
        <v>49</v>
      </c>
      <c r="D76" s="94"/>
      <c r="E76" s="94"/>
      <c r="F76" s="94"/>
      <c r="G76" s="94"/>
      <c r="H76" s="94"/>
      <c r="I76" s="142">
        <v>7</v>
      </c>
      <c r="J76" s="94"/>
      <c r="K76" s="20"/>
      <c r="L76" s="20"/>
    </row>
    <row r="77" spans="1:12" ht="15.75">
      <c r="A77" s="94"/>
      <c r="B77" s="94"/>
      <c r="C77" s="141" t="s">
        <v>50</v>
      </c>
      <c r="D77" s="94"/>
      <c r="E77" s="94"/>
      <c r="F77" s="94"/>
      <c r="G77" s="94"/>
      <c r="H77" s="94"/>
      <c r="I77" s="142">
        <v>114</v>
      </c>
      <c r="J77" s="94"/>
      <c r="K77" s="20"/>
      <c r="L77" s="20"/>
    </row>
    <row r="78" spans="1:12" ht="15.75">
      <c r="A78" s="94"/>
      <c r="B78" s="94"/>
      <c r="C78" s="141" t="s">
        <v>38</v>
      </c>
      <c r="D78" s="94"/>
      <c r="E78" s="94"/>
      <c r="F78" s="94"/>
      <c r="G78" s="94"/>
      <c r="H78" s="94"/>
      <c r="I78" s="142">
        <v>103</v>
      </c>
      <c r="J78" s="94"/>
      <c r="K78" s="20"/>
      <c r="L78" s="20"/>
    </row>
    <row r="79" spans="1:12" ht="15.75">
      <c r="A79" s="94"/>
      <c r="B79" s="94"/>
      <c r="C79" s="141" t="s">
        <v>39</v>
      </c>
      <c r="D79" s="94"/>
      <c r="E79" s="94"/>
      <c r="F79" s="94"/>
      <c r="G79" s="94"/>
      <c r="H79" s="94"/>
      <c r="I79" s="142">
        <v>0</v>
      </c>
      <c r="J79" s="94"/>
      <c r="K79" s="20"/>
      <c r="L79" s="20"/>
    </row>
    <row r="80" spans="1:12" ht="1.5" customHeight="1">
      <c r="A80" s="94"/>
      <c r="B80" s="94"/>
      <c r="C80" s="148" t="s">
        <v>40</v>
      </c>
      <c r="D80" s="94"/>
      <c r="E80" s="94"/>
      <c r="F80" s="94"/>
      <c r="G80" s="94"/>
      <c r="H80" s="94"/>
      <c r="I80" s="142">
        <v>0</v>
      </c>
      <c r="J80" s="94"/>
      <c r="K80" s="20"/>
      <c r="L80" s="20"/>
    </row>
    <row r="81" spans="1:12">
      <c r="A81" s="94"/>
      <c r="B81" s="94"/>
      <c r="C81" s="94"/>
      <c r="D81" s="94"/>
      <c r="E81" s="94"/>
      <c r="F81" s="94"/>
      <c r="G81" s="94"/>
      <c r="H81" s="94"/>
      <c r="I81" s="94"/>
      <c r="J81" s="94"/>
      <c r="K81" s="20"/>
      <c r="L81" s="20"/>
    </row>
    <row r="82" spans="1:12" ht="15.75">
      <c r="A82" s="94"/>
      <c r="B82" s="94"/>
      <c r="C82" s="141" t="s">
        <v>41</v>
      </c>
      <c r="D82" s="94"/>
      <c r="E82" s="94"/>
      <c r="F82" s="94"/>
      <c r="G82" s="94"/>
      <c r="H82" s="94"/>
      <c r="I82" s="142">
        <v>0</v>
      </c>
      <c r="J82" s="94"/>
      <c r="K82" s="20"/>
      <c r="L82" s="20"/>
    </row>
    <row r="83" spans="1:12" ht="15.75">
      <c r="A83" s="94"/>
      <c r="B83" s="94"/>
      <c r="C83" s="141" t="s">
        <v>42</v>
      </c>
      <c r="D83" s="94"/>
      <c r="E83" s="94"/>
      <c r="F83" s="94"/>
      <c r="G83" s="94"/>
      <c r="H83" s="94"/>
      <c r="I83" s="142">
        <v>75</v>
      </c>
      <c r="J83" s="94"/>
      <c r="K83" s="20"/>
      <c r="L83" s="20"/>
    </row>
    <row r="84" spans="1:12" ht="15.75">
      <c r="A84" s="94"/>
      <c r="B84" s="94"/>
      <c r="C84" s="141" t="s">
        <v>51</v>
      </c>
      <c r="D84" s="94"/>
      <c r="E84" s="94"/>
      <c r="F84" s="94"/>
      <c r="G84" s="94"/>
      <c r="H84" s="94"/>
      <c r="I84" s="142">
        <v>6</v>
      </c>
      <c r="J84" s="94"/>
      <c r="K84" s="20"/>
      <c r="L84" s="20"/>
    </row>
    <row r="85" spans="1:12" ht="15.75">
      <c r="A85" s="94"/>
      <c r="B85" s="94"/>
      <c r="C85" s="141" t="s">
        <v>44</v>
      </c>
      <c r="D85" s="94"/>
      <c r="E85" s="94"/>
      <c r="F85" s="94"/>
      <c r="G85" s="94"/>
      <c r="H85" s="94"/>
      <c r="I85" s="142">
        <v>6</v>
      </c>
      <c r="J85" s="94"/>
      <c r="K85" s="20"/>
      <c r="L85" s="20"/>
    </row>
    <row r="86" spans="1:12" ht="17.25" customHeight="1">
      <c r="A86" s="94"/>
      <c r="B86" s="94"/>
      <c r="C86" s="141" t="s">
        <v>45</v>
      </c>
      <c r="D86" s="94"/>
      <c r="E86" s="94"/>
      <c r="F86" s="94"/>
      <c r="G86" s="94"/>
      <c r="H86" s="94"/>
      <c r="I86" s="142">
        <v>104</v>
      </c>
      <c r="J86" s="94"/>
      <c r="K86" s="20"/>
      <c r="L86" s="20"/>
    </row>
    <row r="87" spans="1:12" ht="15.75">
      <c r="A87" s="94"/>
      <c r="B87" s="94"/>
      <c r="C87" s="129"/>
      <c r="D87" s="94"/>
      <c r="E87" s="94"/>
      <c r="F87" s="114"/>
      <c r="G87" s="94"/>
      <c r="H87" s="7"/>
      <c r="I87" s="144"/>
      <c r="J87" s="97"/>
      <c r="K87" s="20"/>
      <c r="L87" s="20"/>
    </row>
    <row r="88" spans="1:12" ht="15.75">
      <c r="C88" s="114"/>
      <c r="D88" s="94"/>
      <c r="E88" s="7"/>
      <c r="F88" s="114"/>
      <c r="G88" s="94"/>
      <c r="H88" s="7"/>
      <c r="I88" s="140">
        <f>SUM(I70:I87)</f>
        <v>577</v>
      </c>
      <c r="J88" s="91"/>
    </row>
    <row r="89" spans="1:12" ht="15.75" customHeight="1">
      <c r="A89" s="134" t="s">
        <v>58</v>
      </c>
      <c r="B89" s="91"/>
      <c r="C89" s="147" t="s">
        <v>27</v>
      </c>
      <c r="D89" s="91"/>
      <c r="E89" s="91"/>
      <c r="F89" s="91"/>
      <c r="G89" s="91"/>
      <c r="H89" s="91"/>
      <c r="I89" s="91"/>
      <c r="J89" s="91"/>
      <c r="K89" s="22"/>
      <c r="L89" s="22"/>
    </row>
    <row r="90" spans="1:12" ht="15.75">
      <c r="A90" s="94"/>
      <c r="B90" s="94"/>
      <c r="C90" s="141" t="s">
        <v>28</v>
      </c>
      <c r="D90" s="94"/>
      <c r="E90" s="143" t="s">
        <v>59</v>
      </c>
      <c r="F90" s="143" t="s">
        <v>57</v>
      </c>
      <c r="G90" s="94"/>
      <c r="H90" s="143" t="s">
        <v>31</v>
      </c>
      <c r="I90" s="142">
        <v>1</v>
      </c>
      <c r="J90" s="94"/>
      <c r="K90" s="20"/>
      <c r="L90" s="20"/>
    </row>
    <row r="91" spans="1:12" ht="15.75">
      <c r="A91" s="94"/>
      <c r="B91" s="94"/>
      <c r="C91" s="141" t="s">
        <v>32</v>
      </c>
      <c r="D91" s="94"/>
      <c r="E91" s="94"/>
      <c r="F91" s="94"/>
      <c r="G91" s="94"/>
      <c r="H91" s="94"/>
      <c r="I91" s="142">
        <v>2</v>
      </c>
      <c r="J91" s="94"/>
      <c r="K91" s="20"/>
      <c r="L91" s="20"/>
    </row>
    <row r="92" spans="1:12" ht="15.75">
      <c r="A92" s="94"/>
      <c r="B92" s="94"/>
      <c r="C92" s="141" t="s">
        <v>33</v>
      </c>
      <c r="D92" s="94"/>
      <c r="E92" s="94"/>
      <c r="F92" s="94"/>
      <c r="G92" s="94"/>
      <c r="H92" s="94"/>
      <c r="I92" s="142">
        <v>18</v>
      </c>
      <c r="J92" s="94"/>
      <c r="K92" s="20"/>
      <c r="L92" s="20"/>
    </row>
    <row r="93" spans="1:12" ht="15.75">
      <c r="A93" s="94"/>
      <c r="B93" s="94"/>
      <c r="C93" s="141" t="s">
        <v>133</v>
      </c>
      <c r="D93" s="94"/>
      <c r="E93" s="94"/>
      <c r="F93" s="94"/>
      <c r="G93" s="94"/>
      <c r="H93" s="94"/>
      <c r="I93" s="142">
        <v>35</v>
      </c>
      <c r="J93" s="94"/>
      <c r="K93" s="20"/>
      <c r="L93" s="20"/>
    </row>
    <row r="94" spans="1:12" ht="15.75">
      <c r="A94" s="94"/>
      <c r="B94" s="94"/>
      <c r="C94" s="141" t="s">
        <v>34</v>
      </c>
      <c r="D94" s="94"/>
      <c r="E94" s="94"/>
      <c r="F94" s="94"/>
      <c r="G94" s="94"/>
      <c r="H94" s="94"/>
      <c r="I94" s="142">
        <v>33</v>
      </c>
      <c r="J94" s="94"/>
      <c r="K94" s="20"/>
      <c r="L94" s="20"/>
    </row>
    <row r="95" spans="1:12" ht="15.75">
      <c r="A95" s="94"/>
      <c r="B95" s="94"/>
      <c r="C95" s="141" t="s">
        <v>36</v>
      </c>
      <c r="D95" s="94"/>
      <c r="E95" s="94"/>
      <c r="F95" s="94"/>
      <c r="G95" s="94"/>
      <c r="H95" s="94"/>
      <c r="I95" s="142">
        <v>0</v>
      </c>
      <c r="J95" s="94"/>
      <c r="K95" s="20"/>
      <c r="L95" s="20"/>
    </row>
    <row r="96" spans="1:12" ht="15.75">
      <c r="A96" s="94"/>
      <c r="B96" s="94"/>
      <c r="C96" s="141" t="s">
        <v>49</v>
      </c>
      <c r="D96" s="94"/>
      <c r="E96" s="94"/>
      <c r="F96" s="94"/>
      <c r="G96" s="94"/>
      <c r="H96" s="94"/>
      <c r="I96" s="142">
        <v>30</v>
      </c>
      <c r="J96" s="94"/>
      <c r="K96" s="20"/>
      <c r="L96" s="20"/>
    </row>
    <row r="97" spans="1:12" ht="15.75">
      <c r="A97" s="94"/>
      <c r="B97" s="94"/>
      <c r="C97" s="141" t="s">
        <v>50</v>
      </c>
      <c r="D97" s="94"/>
      <c r="E97" s="94"/>
      <c r="F97" s="94"/>
      <c r="G97" s="94"/>
      <c r="H97" s="94"/>
      <c r="I97" s="142">
        <v>20</v>
      </c>
      <c r="J97" s="94"/>
      <c r="K97" s="20"/>
      <c r="L97" s="20"/>
    </row>
    <row r="98" spans="1:12" ht="15.75">
      <c r="A98" s="94"/>
      <c r="B98" s="94"/>
      <c r="C98" s="141" t="s">
        <v>38</v>
      </c>
      <c r="D98" s="94"/>
      <c r="E98" s="94"/>
      <c r="F98" s="94"/>
      <c r="G98" s="94"/>
      <c r="H98" s="94"/>
      <c r="I98" s="142">
        <v>25</v>
      </c>
      <c r="J98" s="94"/>
      <c r="K98" s="20"/>
      <c r="L98" s="20"/>
    </row>
    <row r="99" spans="1:12" ht="15.75">
      <c r="A99" s="94"/>
      <c r="B99" s="94"/>
      <c r="C99" s="141" t="s">
        <v>39</v>
      </c>
      <c r="D99" s="94"/>
      <c r="E99" s="94"/>
      <c r="F99" s="94"/>
      <c r="G99" s="94"/>
      <c r="H99" s="94"/>
      <c r="I99" s="142">
        <v>0</v>
      </c>
      <c r="J99" s="94"/>
      <c r="K99" s="20"/>
      <c r="L99" s="20"/>
    </row>
    <row r="100" spans="1:12" ht="5.25" customHeight="1">
      <c r="A100" s="94"/>
      <c r="B100" s="94"/>
      <c r="C100" s="148" t="s">
        <v>40</v>
      </c>
      <c r="D100" s="94"/>
      <c r="E100" s="94"/>
      <c r="F100" s="94"/>
      <c r="G100" s="94"/>
      <c r="H100" s="94"/>
      <c r="I100" s="142">
        <v>0</v>
      </c>
      <c r="J100" s="94"/>
      <c r="K100" s="20"/>
      <c r="L100" s="20"/>
    </row>
    <row r="101" spans="1:12">
      <c r="A101" s="94"/>
      <c r="B101" s="94"/>
      <c r="C101" s="94"/>
      <c r="D101" s="94"/>
      <c r="E101" s="94"/>
      <c r="F101" s="94"/>
      <c r="G101" s="94"/>
      <c r="H101" s="94"/>
      <c r="I101" s="94"/>
      <c r="J101" s="94"/>
      <c r="K101" s="20"/>
      <c r="L101" s="20"/>
    </row>
    <row r="102" spans="1:12" ht="15.75">
      <c r="A102" s="94"/>
      <c r="B102" s="94"/>
      <c r="C102" s="141" t="s">
        <v>41</v>
      </c>
      <c r="D102" s="94"/>
      <c r="E102" s="94"/>
      <c r="F102" s="94"/>
      <c r="G102" s="94"/>
      <c r="H102" s="94"/>
      <c r="I102" s="142">
        <v>0</v>
      </c>
      <c r="J102" s="94"/>
      <c r="K102" s="20"/>
      <c r="L102" s="20"/>
    </row>
    <row r="103" spans="1:12" ht="15.75">
      <c r="A103" s="94"/>
      <c r="B103" s="94"/>
      <c r="C103" s="141" t="s">
        <v>42</v>
      </c>
      <c r="D103" s="94"/>
      <c r="E103" s="94"/>
      <c r="F103" s="94"/>
      <c r="G103" s="94"/>
      <c r="H103" s="94"/>
      <c r="I103" s="142">
        <v>0</v>
      </c>
      <c r="J103" s="94"/>
      <c r="K103" s="20"/>
      <c r="L103" s="20"/>
    </row>
    <row r="104" spans="1:12" ht="15.75">
      <c r="A104" s="94"/>
      <c r="B104" s="94"/>
      <c r="C104" s="141" t="s">
        <v>51</v>
      </c>
      <c r="D104" s="94"/>
      <c r="E104" s="94"/>
      <c r="F104" s="94"/>
      <c r="G104" s="94"/>
      <c r="H104" s="94"/>
      <c r="I104" s="142">
        <v>0</v>
      </c>
      <c r="J104" s="94"/>
      <c r="K104" s="20"/>
      <c r="L104" s="20"/>
    </row>
    <row r="105" spans="1:12" ht="15.75">
      <c r="A105" s="94"/>
      <c r="B105" s="94"/>
      <c r="C105" s="141" t="s">
        <v>44</v>
      </c>
      <c r="D105" s="94"/>
      <c r="E105" s="94"/>
      <c r="F105" s="94"/>
      <c r="G105" s="94"/>
      <c r="H105" s="94"/>
      <c r="I105" s="142">
        <v>0</v>
      </c>
      <c r="J105" s="94"/>
      <c r="K105" s="20"/>
      <c r="L105" s="20"/>
    </row>
    <row r="106" spans="1:12" ht="15.75">
      <c r="A106" s="94"/>
      <c r="B106" s="94"/>
      <c r="C106" s="141" t="s">
        <v>45</v>
      </c>
      <c r="D106" s="94"/>
      <c r="E106" s="94"/>
      <c r="F106" s="94"/>
      <c r="G106" s="94"/>
      <c r="H106" s="94"/>
      <c r="I106" s="142">
        <v>76</v>
      </c>
      <c r="J106" s="94"/>
      <c r="K106" s="20"/>
      <c r="L106" s="20"/>
    </row>
    <row r="107" spans="1:12" ht="15.75">
      <c r="A107" s="94"/>
      <c r="B107" s="94"/>
      <c r="C107" s="141"/>
      <c r="D107" s="94"/>
      <c r="E107" s="94"/>
      <c r="F107" s="114"/>
      <c r="G107" s="94"/>
      <c r="H107" s="7"/>
      <c r="I107" s="144"/>
      <c r="J107" s="97"/>
      <c r="K107" s="20"/>
      <c r="L107" s="20"/>
    </row>
    <row r="108" spans="1:12" ht="15.75">
      <c r="C108" s="114"/>
      <c r="D108" s="94"/>
      <c r="E108" s="7"/>
      <c r="F108" s="114"/>
      <c r="G108" s="94"/>
      <c r="H108" s="7"/>
      <c r="I108" s="140">
        <f>SUM(I90:I107)</f>
        <v>240</v>
      </c>
      <c r="J108" s="91"/>
    </row>
    <row r="109" spans="1:12" ht="15.75" customHeight="1">
      <c r="A109" s="134" t="s">
        <v>60</v>
      </c>
      <c r="B109" s="91"/>
      <c r="C109" s="147" t="s">
        <v>27</v>
      </c>
      <c r="D109" s="91"/>
      <c r="E109" s="91"/>
      <c r="F109" s="91"/>
      <c r="G109" s="91"/>
      <c r="H109" s="91"/>
      <c r="I109" s="91"/>
      <c r="J109" s="91"/>
      <c r="K109" s="22"/>
      <c r="L109" s="22"/>
    </row>
    <row r="110" spans="1:12" ht="15.75">
      <c r="A110" s="94"/>
      <c r="B110" s="94"/>
      <c r="C110" s="141" t="s">
        <v>28</v>
      </c>
      <c r="D110" s="94"/>
      <c r="E110" s="143" t="s">
        <v>59</v>
      </c>
      <c r="F110" s="143" t="s">
        <v>57</v>
      </c>
      <c r="G110" s="94"/>
      <c r="H110" s="143" t="s">
        <v>31</v>
      </c>
      <c r="I110" s="142">
        <v>4</v>
      </c>
      <c r="J110" s="94"/>
      <c r="K110" s="20"/>
      <c r="L110" s="20"/>
    </row>
    <row r="111" spans="1:12" ht="15.75">
      <c r="A111" s="94"/>
      <c r="B111" s="94"/>
      <c r="C111" s="141" t="s">
        <v>32</v>
      </c>
      <c r="D111" s="94"/>
      <c r="E111" s="94"/>
      <c r="F111" s="94"/>
      <c r="G111" s="94"/>
      <c r="H111" s="94"/>
      <c r="I111" s="142">
        <v>12</v>
      </c>
      <c r="J111" s="94"/>
      <c r="K111" s="20"/>
      <c r="L111" s="20"/>
    </row>
    <row r="112" spans="1:12" ht="15.75">
      <c r="A112" s="94"/>
      <c r="B112" s="94"/>
      <c r="C112" s="141" t="s">
        <v>33</v>
      </c>
      <c r="D112" s="94"/>
      <c r="E112" s="94"/>
      <c r="F112" s="94"/>
      <c r="G112" s="94"/>
      <c r="H112" s="94"/>
      <c r="I112" s="142">
        <v>14</v>
      </c>
      <c r="J112" s="94"/>
      <c r="K112" s="20"/>
      <c r="L112" s="20"/>
    </row>
    <row r="113" spans="1:12" ht="15.75">
      <c r="A113" s="94"/>
      <c r="B113" s="94"/>
      <c r="C113" s="141" t="s">
        <v>133</v>
      </c>
      <c r="D113" s="94"/>
      <c r="E113" s="94"/>
      <c r="F113" s="94"/>
      <c r="G113" s="94"/>
      <c r="H113" s="94"/>
      <c r="I113" s="142">
        <v>19</v>
      </c>
      <c r="J113" s="94"/>
      <c r="K113" s="20"/>
      <c r="L113" s="20"/>
    </row>
    <row r="114" spans="1:12" ht="15.75">
      <c r="A114" s="94"/>
      <c r="B114" s="94"/>
      <c r="C114" s="141" t="s">
        <v>34</v>
      </c>
      <c r="D114" s="94"/>
      <c r="E114" s="94"/>
      <c r="F114" s="94"/>
      <c r="G114" s="94"/>
      <c r="H114" s="94"/>
      <c r="I114" s="142">
        <v>25</v>
      </c>
      <c r="J114" s="94"/>
      <c r="K114" s="20"/>
      <c r="L114" s="20"/>
    </row>
    <row r="115" spans="1:12" ht="15.75">
      <c r="A115" s="94"/>
      <c r="B115" s="94"/>
      <c r="C115" s="141" t="s">
        <v>36</v>
      </c>
      <c r="D115" s="94"/>
      <c r="E115" s="94"/>
      <c r="F115" s="94"/>
      <c r="G115" s="94"/>
      <c r="H115" s="94"/>
      <c r="I115" s="142">
        <v>0</v>
      </c>
      <c r="J115" s="94"/>
      <c r="K115" s="20"/>
      <c r="L115" s="20"/>
    </row>
    <row r="116" spans="1:12" ht="15.75">
      <c r="A116" s="94"/>
      <c r="B116" s="94"/>
      <c r="C116" s="141" t="s">
        <v>49</v>
      </c>
      <c r="D116" s="94"/>
      <c r="E116" s="94"/>
      <c r="F116" s="94"/>
      <c r="G116" s="94"/>
      <c r="H116" s="94"/>
      <c r="I116" s="142">
        <v>15</v>
      </c>
      <c r="J116" s="94"/>
      <c r="K116" s="20"/>
      <c r="L116" s="20"/>
    </row>
    <row r="117" spans="1:12" ht="15.75">
      <c r="A117" s="94"/>
      <c r="B117" s="94"/>
      <c r="C117" s="141" t="s">
        <v>50</v>
      </c>
      <c r="D117" s="94"/>
      <c r="E117" s="94"/>
      <c r="F117" s="94"/>
      <c r="G117" s="94"/>
      <c r="H117" s="94"/>
      <c r="I117" s="142">
        <v>129</v>
      </c>
      <c r="J117" s="94"/>
      <c r="K117" s="20"/>
      <c r="L117" s="20"/>
    </row>
    <row r="118" spans="1:12" ht="15.75">
      <c r="A118" s="94"/>
      <c r="B118" s="94"/>
      <c r="C118" s="141" t="s">
        <v>38</v>
      </c>
      <c r="D118" s="94"/>
      <c r="E118" s="94"/>
      <c r="F118" s="94"/>
      <c r="G118" s="94"/>
      <c r="H118" s="94"/>
      <c r="I118" s="142">
        <v>78</v>
      </c>
      <c r="J118" s="94"/>
      <c r="K118" s="20"/>
      <c r="L118" s="20"/>
    </row>
    <row r="119" spans="1:12" ht="15.75">
      <c r="A119" s="94"/>
      <c r="B119" s="94"/>
      <c r="C119" s="141" t="s">
        <v>39</v>
      </c>
      <c r="D119" s="94"/>
      <c r="E119" s="94"/>
      <c r="F119" s="94"/>
      <c r="G119" s="94"/>
      <c r="H119" s="94"/>
      <c r="I119" s="142">
        <v>0</v>
      </c>
      <c r="J119" s="94"/>
      <c r="K119" s="20"/>
      <c r="L119" s="20"/>
    </row>
    <row r="120" spans="1:12" ht="15.75" customHeight="1">
      <c r="A120" s="94"/>
      <c r="B120" s="94"/>
      <c r="C120" s="141" t="s">
        <v>40</v>
      </c>
      <c r="D120" s="94"/>
      <c r="E120" s="94"/>
      <c r="F120" s="94"/>
      <c r="G120" s="94"/>
      <c r="H120" s="94"/>
      <c r="I120" s="142">
        <v>0</v>
      </c>
      <c r="J120" s="94"/>
      <c r="K120" s="20"/>
      <c r="L120" s="20"/>
    </row>
    <row r="121" spans="1:12" ht="15.75">
      <c r="A121" s="94"/>
      <c r="B121" s="94"/>
      <c r="C121" s="141" t="s">
        <v>198</v>
      </c>
      <c r="D121" s="94"/>
      <c r="E121" s="94"/>
      <c r="F121" s="94"/>
      <c r="G121" s="94"/>
      <c r="H121" s="94"/>
      <c r="I121" s="142">
        <v>19</v>
      </c>
      <c r="J121" s="94"/>
      <c r="K121" s="20"/>
      <c r="L121" s="20"/>
    </row>
    <row r="122" spans="1:12" ht="15.75">
      <c r="A122" s="94"/>
      <c r="B122" s="94"/>
      <c r="C122" s="141" t="s">
        <v>41</v>
      </c>
      <c r="D122" s="94"/>
      <c r="E122" s="94"/>
      <c r="F122" s="94"/>
      <c r="G122" s="94"/>
      <c r="H122" s="94"/>
      <c r="I122" s="142">
        <v>0</v>
      </c>
      <c r="J122" s="94"/>
      <c r="K122" s="20"/>
      <c r="L122" s="20"/>
    </row>
    <row r="123" spans="1:12" ht="15.75">
      <c r="A123" s="94"/>
      <c r="B123" s="94"/>
      <c r="C123" s="141" t="s">
        <v>42</v>
      </c>
      <c r="D123" s="94"/>
      <c r="E123" s="94"/>
      <c r="F123" s="94"/>
      <c r="G123" s="94"/>
      <c r="H123" s="94"/>
      <c r="I123" s="142">
        <v>0</v>
      </c>
      <c r="J123" s="94"/>
      <c r="K123" s="20"/>
      <c r="L123" s="20"/>
    </row>
    <row r="124" spans="1:12" ht="15.75">
      <c r="A124" s="94"/>
      <c r="B124" s="94"/>
      <c r="C124" s="141" t="s">
        <v>51</v>
      </c>
      <c r="D124" s="94"/>
      <c r="E124" s="94"/>
      <c r="F124" s="94"/>
      <c r="G124" s="94"/>
      <c r="H124" s="94"/>
      <c r="I124" s="142">
        <v>0</v>
      </c>
      <c r="J124" s="94"/>
      <c r="K124" s="20"/>
      <c r="L124" s="20"/>
    </row>
    <row r="125" spans="1:12" ht="15.75">
      <c r="A125" s="94"/>
      <c r="B125" s="94"/>
      <c r="C125" s="141" t="s">
        <v>44</v>
      </c>
      <c r="D125" s="94"/>
      <c r="E125" s="94"/>
      <c r="F125" s="94"/>
      <c r="G125" s="94"/>
      <c r="H125" s="94"/>
      <c r="I125" s="142">
        <v>0</v>
      </c>
      <c r="J125" s="94"/>
      <c r="K125" s="20"/>
      <c r="L125" s="20"/>
    </row>
    <row r="126" spans="1:12" ht="15.75">
      <c r="A126" s="94"/>
      <c r="B126" s="94"/>
      <c r="C126" s="141" t="s">
        <v>45</v>
      </c>
      <c r="D126" s="94"/>
      <c r="E126" s="94"/>
      <c r="F126" s="94"/>
      <c r="G126" s="94"/>
      <c r="H126" s="94"/>
      <c r="I126" s="142">
        <v>0</v>
      </c>
      <c r="J126" s="94"/>
      <c r="K126" s="20"/>
      <c r="L126" s="20"/>
    </row>
    <row r="127" spans="1:12" ht="15.75">
      <c r="A127" s="94"/>
      <c r="B127" s="94"/>
      <c r="C127" s="129"/>
      <c r="D127" s="94"/>
      <c r="E127" s="94"/>
      <c r="F127" s="114"/>
      <c r="G127" s="94"/>
      <c r="H127" s="7"/>
      <c r="I127" s="144"/>
      <c r="J127" s="97"/>
      <c r="K127" s="20"/>
      <c r="L127" s="20"/>
    </row>
    <row r="128" spans="1:12" ht="15.75">
      <c r="A128" s="11"/>
      <c r="B128" s="11"/>
      <c r="C128" s="123"/>
      <c r="D128" s="97"/>
      <c r="E128" s="14"/>
      <c r="F128" s="123"/>
      <c r="G128" s="97"/>
      <c r="H128" s="14"/>
      <c r="I128" s="145">
        <f>SUM(I110:I127)</f>
        <v>315</v>
      </c>
      <c r="J128" s="100"/>
      <c r="K128" s="11"/>
    </row>
  </sheetData>
  <mergeCells count="268">
    <mergeCell ref="I110:J110"/>
    <mergeCell ref="I111:J111"/>
    <mergeCell ref="I113:J113"/>
    <mergeCell ref="I114:J114"/>
    <mergeCell ref="I116:J116"/>
    <mergeCell ref="I117:J117"/>
    <mergeCell ref="I120:J120"/>
    <mergeCell ref="I121:J121"/>
    <mergeCell ref="C68:D68"/>
    <mergeCell ref="C80:D81"/>
    <mergeCell ref="C83:D83"/>
    <mergeCell ref="C53:D53"/>
    <mergeCell ref="C56:D56"/>
    <mergeCell ref="I56:J56"/>
    <mergeCell ref="I59:J59"/>
    <mergeCell ref="I70:J70"/>
    <mergeCell ref="I71:J71"/>
    <mergeCell ref="C79:D79"/>
    <mergeCell ref="I83:J83"/>
    <mergeCell ref="C67:D67"/>
    <mergeCell ref="C62:D62"/>
    <mergeCell ref="C57:D57"/>
    <mergeCell ref="C55:D55"/>
    <mergeCell ref="I55:J55"/>
    <mergeCell ref="C54:D54"/>
    <mergeCell ref="I54:J54"/>
    <mergeCell ref="C58:D58"/>
    <mergeCell ref="I58:J58"/>
    <mergeCell ref="I94:J94"/>
    <mergeCell ref="I96:J96"/>
    <mergeCell ref="I95:J95"/>
    <mergeCell ref="I104:J104"/>
    <mergeCell ref="I105:J105"/>
    <mergeCell ref="I106:J106"/>
    <mergeCell ref="I100:J101"/>
    <mergeCell ref="I102:J102"/>
    <mergeCell ref="C91:D91"/>
    <mergeCell ref="C92:D92"/>
    <mergeCell ref="C93:D93"/>
    <mergeCell ref="C94:D94"/>
    <mergeCell ref="C95:D95"/>
    <mergeCell ref="C99:D99"/>
    <mergeCell ref="C98:D98"/>
    <mergeCell ref="C96:D96"/>
    <mergeCell ref="C97:D97"/>
    <mergeCell ref="C106:D106"/>
    <mergeCell ref="I97:J97"/>
    <mergeCell ref="I88:J88"/>
    <mergeCell ref="I86:J86"/>
    <mergeCell ref="I87:J87"/>
    <mergeCell ref="I50:J50"/>
    <mergeCell ref="I30:J30"/>
    <mergeCell ref="I25:J25"/>
    <mergeCell ref="I90:J90"/>
    <mergeCell ref="I91:J91"/>
    <mergeCell ref="I93:J93"/>
    <mergeCell ref="I78:J78"/>
    <mergeCell ref="I74:J74"/>
    <mergeCell ref="I52:J52"/>
    <mergeCell ref="I60:J61"/>
    <mergeCell ref="I62:J62"/>
    <mergeCell ref="C69:J69"/>
    <mergeCell ref="F68:G68"/>
    <mergeCell ref="C71:D71"/>
    <mergeCell ref="F70:G86"/>
    <mergeCell ref="F50:G66"/>
    <mergeCell ref="F88:G88"/>
    <mergeCell ref="E70:E87"/>
    <mergeCell ref="F87:G87"/>
    <mergeCell ref="C86:D86"/>
    <mergeCell ref="C76:D76"/>
    <mergeCell ref="C128:D128"/>
    <mergeCell ref="F128:G128"/>
    <mergeCell ref="I128:J128"/>
    <mergeCell ref="C123:D123"/>
    <mergeCell ref="I123:J123"/>
    <mergeCell ref="C124:D124"/>
    <mergeCell ref="C125:D125"/>
    <mergeCell ref="C122:D122"/>
    <mergeCell ref="F127:G127"/>
    <mergeCell ref="I118:J118"/>
    <mergeCell ref="C109:J109"/>
    <mergeCell ref="C102:D102"/>
    <mergeCell ref="C103:D103"/>
    <mergeCell ref="C110:D110"/>
    <mergeCell ref="C111:D111"/>
    <mergeCell ref="C108:D108"/>
    <mergeCell ref="H110:H126"/>
    <mergeCell ref="F107:G107"/>
    <mergeCell ref="F108:G108"/>
    <mergeCell ref="I115:J115"/>
    <mergeCell ref="C107:D107"/>
    <mergeCell ref="I107:J107"/>
    <mergeCell ref="I108:J108"/>
    <mergeCell ref="F110:G126"/>
    <mergeCell ref="C117:D117"/>
    <mergeCell ref="C115:D115"/>
    <mergeCell ref="C112:D112"/>
    <mergeCell ref="C113:D113"/>
    <mergeCell ref="C104:D104"/>
    <mergeCell ref="C105:D105"/>
    <mergeCell ref="I103:J103"/>
    <mergeCell ref="C120:D120"/>
    <mergeCell ref="C121:D121"/>
    <mergeCell ref="A69:B87"/>
    <mergeCell ref="C87:D87"/>
    <mergeCell ref="C100:D101"/>
    <mergeCell ref="C88:D88"/>
    <mergeCell ref="C85:D85"/>
    <mergeCell ref="C82:D82"/>
    <mergeCell ref="C84:D84"/>
    <mergeCell ref="C77:D77"/>
    <mergeCell ref="C78:D78"/>
    <mergeCell ref="C73:D73"/>
    <mergeCell ref="C74:D74"/>
    <mergeCell ref="A109:B127"/>
    <mergeCell ref="C126:D126"/>
    <mergeCell ref="C127:D127"/>
    <mergeCell ref="C116:D116"/>
    <mergeCell ref="C114:D114"/>
    <mergeCell ref="E110:E127"/>
    <mergeCell ref="A89:B107"/>
    <mergeCell ref="E90:E107"/>
    <mergeCell ref="C89:J89"/>
    <mergeCell ref="F90:G106"/>
    <mergeCell ref="H90:H106"/>
    <mergeCell ref="C90:D90"/>
    <mergeCell ref="I112:J112"/>
    <mergeCell ref="I99:J99"/>
    <mergeCell ref="I98:J98"/>
    <mergeCell ref="I92:J92"/>
    <mergeCell ref="I124:J124"/>
    <mergeCell ref="I125:J125"/>
    <mergeCell ref="I122:J122"/>
    <mergeCell ref="I126:J126"/>
    <mergeCell ref="I127:J127"/>
    <mergeCell ref="C119:D119"/>
    <mergeCell ref="C118:D118"/>
    <mergeCell ref="I119:J119"/>
    <mergeCell ref="C32:D32"/>
    <mergeCell ref="I20:J20"/>
    <mergeCell ref="I38:J38"/>
    <mergeCell ref="I47:J47"/>
    <mergeCell ref="I45:J45"/>
    <mergeCell ref="I42:J42"/>
    <mergeCell ref="I46:J46"/>
    <mergeCell ref="F47:G47"/>
    <mergeCell ref="I44:J44"/>
    <mergeCell ref="I32:J32"/>
    <mergeCell ref="I29:J29"/>
    <mergeCell ref="C25:D25"/>
    <mergeCell ref="F25:G25"/>
    <mergeCell ref="F48:G48"/>
    <mergeCell ref="C49:J49"/>
    <mergeCell ref="F67:G67"/>
    <mergeCell ref="C59:D59"/>
    <mergeCell ref="I57:J57"/>
    <mergeCell ref="C52:D52"/>
    <mergeCell ref="C44:D44"/>
    <mergeCell ref="C13:D13"/>
    <mergeCell ref="C48:D48"/>
    <mergeCell ref="C50:D50"/>
    <mergeCell ref="C51:D51"/>
    <mergeCell ref="C66:D66"/>
    <mergeCell ref="C60:D61"/>
    <mergeCell ref="I51:J51"/>
    <mergeCell ref="C33:D33"/>
    <mergeCell ref="E29:E47"/>
    <mergeCell ref="I41:J41"/>
    <mergeCell ref="I43:J43"/>
    <mergeCell ref="I33:J33"/>
    <mergeCell ref="I31:J31"/>
    <mergeCell ref="I35:J35"/>
    <mergeCell ref="I36:J36"/>
    <mergeCell ref="C28:J28"/>
    <mergeCell ref="C29:D29"/>
    <mergeCell ref="A1:L4"/>
    <mergeCell ref="B5:K5"/>
    <mergeCell ref="A6:B6"/>
    <mergeCell ref="C6:D6"/>
    <mergeCell ref="C14:D15"/>
    <mergeCell ref="A7:B26"/>
    <mergeCell ref="C24:D24"/>
    <mergeCell ref="C46:D46"/>
    <mergeCell ref="C41:D41"/>
    <mergeCell ref="C45:D45"/>
    <mergeCell ref="C42:D42"/>
    <mergeCell ref="C36:D36"/>
    <mergeCell ref="C39:D40"/>
    <mergeCell ref="C37:D37"/>
    <mergeCell ref="C38:D38"/>
    <mergeCell ref="C30:D30"/>
    <mergeCell ref="C31:D31"/>
    <mergeCell ref="C8:D8"/>
    <mergeCell ref="C34:D34"/>
    <mergeCell ref="I6:J6"/>
    <mergeCell ref="K6:L6"/>
    <mergeCell ref="I16:J16"/>
    <mergeCell ref="I13:J13"/>
    <mergeCell ref="I14:J15"/>
    <mergeCell ref="F6:G6"/>
    <mergeCell ref="C7:J7"/>
    <mergeCell ref="I21:J21"/>
    <mergeCell ref="C22:D22"/>
    <mergeCell ref="I22:J22"/>
    <mergeCell ref="C23:D23"/>
    <mergeCell ref="I23:J23"/>
    <mergeCell ref="I18:J19"/>
    <mergeCell ref="C11:D11"/>
    <mergeCell ref="E8:E26"/>
    <mergeCell ref="I8:J8"/>
    <mergeCell ref="C21:D21"/>
    <mergeCell ref="C12:D12"/>
    <mergeCell ref="C16:D16"/>
    <mergeCell ref="C26:D26"/>
    <mergeCell ref="C17:D17"/>
    <mergeCell ref="C18:D19"/>
    <mergeCell ref="C20:D20"/>
    <mergeCell ref="C9:D9"/>
    <mergeCell ref="C10:D10"/>
    <mergeCell ref="I17:J17"/>
    <mergeCell ref="I9:J9"/>
    <mergeCell ref="I11:J11"/>
    <mergeCell ref="I12:J12"/>
    <mergeCell ref="A49:B67"/>
    <mergeCell ref="C64:D64"/>
    <mergeCell ref="C65:D65"/>
    <mergeCell ref="I53:J53"/>
    <mergeCell ref="I67:J67"/>
    <mergeCell ref="I63:J63"/>
    <mergeCell ref="I48:J48"/>
    <mergeCell ref="I34:J34"/>
    <mergeCell ref="F8:G24"/>
    <mergeCell ref="F26:G26"/>
    <mergeCell ref="H8:H24"/>
    <mergeCell ref="I37:J37"/>
    <mergeCell ref="I39:J40"/>
    <mergeCell ref="I24:J24"/>
    <mergeCell ref="I27:J27"/>
    <mergeCell ref="I26:J26"/>
    <mergeCell ref="I10:J10"/>
    <mergeCell ref="A28:B47"/>
    <mergeCell ref="C43:D43"/>
    <mergeCell ref="C47:D47"/>
    <mergeCell ref="C35:D35"/>
    <mergeCell ref="H29:H46"/>
    <mergeCell ref="F29:G46"/>
    <mergeCell ref="E50:E67"/>
    <mergeCell ref="I68:J68"/>
    <mergeCell ref="C63:D63"/>
    <mergeCell ref="C70:D70"/>
    <mergeCell ref="I77:J77"/>
    <mergeCell ref="C75:D75"/>
    <mergeCell ref="I64:J64"/>
    <mergeCell ref="I66:J66"/>
    <mergeCell ref="I65:J65"/>
    <mergeCell ref="H70:H86"/>
    <mergeCell ref="I76:J76"/>
    <mergeCell ref="H50:H66"/>
    <mergeCell ref="I84:J84"/>
    <mergeCell ref="I73:J73"/>
    <mergeCell ref="I75:J75"/>
    <mergeCell ref="I79:J79"/>
    <mergeCell ref="C72:D72"/>
    <mergeCell ref="I80:J81"/>
    <mergeCell ref="I72:J72"/>
    <mergeCell ref="I82:J82"/>
    <mergeCell ref="I85:J85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K43" sqref="K43"/>
    </sheetView>
  </sheetViews>
  <sheetFormatPr baseColWidth="10" defaultColWidth="14.42578125" defaultRowHeight="15" customHeight="1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>
      <c r="A1" s="90"/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1">
      <c r="A2" s="93"/>
      <c r="B2" s="94"/>
      <c r="C2" s="94"/>
      <c r="D2" s="94"/>
      <c r="E2" s="94"/>
      <c r="F2" s="94"/>
      <c r="G2" s="94"/>
      <c r="H2" s="94"/>
      <c r="I2" s="94"/>
      <c r="J2" s="94"/>
      <c r="K2" s="95"/>
    </row>
    <row r="3" spans="1:11">
      <c r="A3" s="93"/>
      <c r="B3" s="94"/>
      <c r="C3" s="94"/>
      <c r="D3" s="94"/>
      <c r="E3" s="94"/>
      <c r="F3" s="94"/>
      <c r="G3" s="94"/>
      <c r="H3" s="94"/>
      <c r="I3" s="94"/>
      <c r="J3" s="94"/>
      <c r="K3" s="95"/>
    </row>
    <row r="4" spans="1:11">
      <c r="A4" s="96"/>
      <c r="B4" s="97"/>
      <c r="C4" s="97"/>
      <c r="D4" s="97"/>
      <c r="E4" s="97"/>
      <c r="F4" s="97"/>
      <c r="G4" s="97"/>
      <c r="H4" s="97"/>
      <c r="I4" s="97"/>
      <c r="J4" s="97"/>
      <c r="K4" s="98"/>
    </row>
    <row r="5" spans="1:11" ht="15.75">
      <c r="A5" s="8"/>
      <c r="B5" s="99" t="s">
        <v>61</v>
      </c>
      <c r="C5" s="100"/>
      <c r="D5" s="100"/>
      <c r="E5" s="100"/>
      <c r="F5" s="100"/>
      <c r="G5" s="100"/>
      <c r="H5" s="100"/>
      <c r="I5" s="100"/>
      <c r="J5" s="101"/>
      <c r="K5" s="8"/>
    </row>
    <row r="6" spans="1:11" ht="15.75">
      <c r="A6" s="102" t="s">
        <v>62</v>
      </c>
      <c r="B6" s="101"/>
      <c r="C6" s="102" t="s">
        <v>23</v>
      </c>
      <c r="D6" s="101"/>
      <c r="E6" s="3" t="s">
        <v>2</v>
      </c>
      <c r="F6" s="102" t="s">
        <v>24</v>
      </c>
      <c r="G6" s="101"/>
      <c r="H6" s="3" t="s">
        <v>5</v>
      </c>
      <c r="I6" s="127" t="s">
        <v>25</v>
      </c>
      <c r="J6" s="101"/>
      <c r="K6" s="3"/>
    </row>
    <row r="7" spans="1:11" ht="15.75" customHeight="1">
      <c r="A7" s="134" t="s">
        <v>131</v>
      </c>
      <c r="B7" s="134"/>
      <c r="C7" s="147" t="s">
        <v>27</v>
      </c>
      <c r="D7" s="147"/>
      <c r="E7" s="147"/>
      <c r="F7" s="147"/>
      <c r="G7" s="147"/>
      <c r="H7" s="147"/>
      <c r="I7" s="147"/>
      <c r="J7" s="147"/>
    </row>
    <row r="8" spans="1:11" ht="15.75">
      <c r="A8" s="135"/>
      <c r="B8" s="135"/>
      <c r="C8" s="141" t="s">
        <v>28</v>
      </c>
      <c r="D8" s="94"/>
      <c r="E8" s="143" t="s">
        <v>63</v>
      </c>
      <c r="F8" s="143" t="s">
        <v>65</v>
      </c>
      <c r="G8" s="94"/>
      <c r="H8" s="143" t="s">
        <v>31</v>
      </c>
      <c r="I8" s="142">
        <v>20</v>
      </c>
      <c r="J8" s="94"/>
    </row>
    <row r="9" spans="1:11" ht="15.75">
      <c r="A9" s="135"/>
      <c r="B9" s="135"/>
      <c r="C9" s="141" t="s">
        <v>32</v>
      </c>
      <c r="D9" s="94"/>
      <c r="E9" s="94"/>
      <c r="F9" s="94"/>
      <c r="G9" s="94"/>
      <c r="H9" s="94"/>
      <c r="I9" s="142">
        <v>5</v>
      </c>
      <c r="J9" s="94"/>
    </row>
    <row r="10" spans="1:11" ht="15.75">
      <c r="A10" s="135"/>
      <c r="B10" s="135"/>
      <c r="C10" s="141" t="s">
        <v>33</v>
      </c>
      <c r="D10" s="94"/>
      <c r="E10" s="94"/>
      <c r="F10" s="94"/>
      <c r="G10" s="94"/>
      <c r="H10" s="94"/>
      <c r="I10" s="142">
        <v>3</v>
      </c>
      <c r="J10" s="94"/>
    </row>
    <row r="11" spans="1:11" ht="15.75">
      <c r="A11" s="135"/>
      <c r="B11" s="135"/>
      <c r="C11" s="141" t="s">
        <v>133</v>
      </c>
      <c r="D11" s="94"/>
      <c r="E11" s="94"/>
      <c r="F11" s="94"/>
      <c r="G11" s="94"/>
      <c r="H11" s="94"/>
      <c r="I11" s="142">
        <v>8</v>
      </c>
      <c r="J11" s="94"/>
    </row>
    <row r="12" spans="1:11" ht="15.75">
      <c r="A12" s="135"/>
      <c r="B12" s="135"/>
      <c r="C12" s="141" t="s">
        <v>34</v>
      </c>
      <c r="D12" s="94"/>
      <c r="E12" s="94"/>
      <c r="F12" s="94"/>
      <c r="G12" s="94"/>
      <c r="H12" s="94"/>
      <c r="I12" s="142">
        <v>15</v>
      </c>
      <c r="J12" s="94"/>
    </row>
    <row r="13" spans="1:11" ht="15.75">
      <c r="A13" s="135"/>
      <c r="B13" s="135"/>
      <c r="C13" s="141" t="s">
        <v>36</v>
      </c>
      <c r="D13" s="94"/>
      <c r="E13" s="94"/>
      <c r="F13" s="94"/>
      <c r="G13" s="94"/>
      <c r="H13" s="94"/>
      <c r="I13" s="142">
        <v>0</v>
      </c>
      <c r="J13" s="94"/>
    </row>
    <row r="14" spans="1:11" ht="15.75">
      <c r="A14" s="135"/>
      <c r="B14" s="135"/>
      <c r="C14" s="165" t="s">
        <v>66</v>
      </c>
      <c r="D14" s="94"/>
      <c r="E14" s="94"/>
      <c r="F14" s="94"/>
      <c r="G14" s="94"/>
      <c r="H14" s="94"/>
      <c r="I14" s="142">
        <v>14</v>
      </c>
      <c r="J14" s="94"/>
    </row>
    <row r="15" spans="1:11" ht="15.75">
      <c r="A15" s="135"/>
      <c r="B15" s="135"/>
      <c r="C15" s="141" t="s">
        <v>67</v>
      </c>
      <c r="D15" s="94"/>
      <c r="E15" s="94"/>
      <c r="F15" s="94"/>
      <c r="G15" s="94"/>
      <c r="H15" s="94"/>
      <c r="I15" s="142">
        <v>17</v>
      </c>
      <c r="J15" s="94"/>
    </row>
    <row r="16" spans="1:11" ht="15.75">
      <c r="A16" s="135"/>
      <c r="B16" s="135"/>
      <c r="C16" s="141" t="s">
        <v>68</v>
      </c>
      <c r="D16" s="94"/>
      <c r="E16" s="94"/>
      <c r="F16" s="94"/>
      <c r="G16" s="94"/>
      <c r="H16" s="94"/>
      <c r="I16" s="142">
        <v>15</v>
      </c>
      <c r="J16" s="94"/>
    </row>
    <row r="17" spans="1:10" ht="15.75">
      <c r="A17" s="135"/>
      <c r="B17" s="135"/>
      <c r="C17" s="141" t="s">
        <v>39</v>
      </c>
      <c r="D17" s="94"/>
      <c r="E17" s="94"/>
      <c r="F17" s="94"/>
      <c r="G17" s="94"/>
      <c r="H17" s="94"/>
      <c r="I17" s="142">
        <v>0</v>
      </c>
      <c r="J17" s="94"/>
    </row>
    <row r="18" spans="1:10" ht="9.75" customHeight="1">
      <c r="A18" s="135"/>
      <c r="B18" s="135"/>
      <c r="C18" s="148" t="s">
        <v>40</v>
      </c>
      <c r="D18" s="94"/>
      <c r="E18" s="94"/>
      <c r="F18" s="94"/>
      <c r="G18" s="94"/>
      <c r="H18" s="94"/>
      <c r="I18" s="142">
        <v>0</v>
      </c>
      <c r="J18" s="94"/>
    </row>
    <row r="19" spans="1:10" ht="11.25" customHeight="1">
      <c r="A19" s="135"/>
      <c r="B19" s="135"/>
      <c r="C19" s="94"/>
      <c r="D19" s="94"/>
      <c r="E19" s="94"/>
      <c r="F19" s="94"/>
      <c r="G19" s="94"/>
      <c r="H19" s="94"/>
      <c r="I19" s="94"/>
      <c r="J19" s="94"/>
    </row>
    <row r="20" spans="1:10" ht="15.75">
      <c r="A20" s="135"/>
      <c r="B20" s="135"/>
      <c r="C20" s="141" t="s">
        <v>41</v>
      </c>
      <c r="D20" s="94"/>
      <c r="E20" s="94"/>
      <c r="F20" s="94"/>
      <c r="G20" s="94"/>
      <c r="H20" s="94"/>
      <c r="I20" s="142">
        <v>0</v>
      </c>
      <c r="J20" s="94"/>
    </row>
    <row r="21" spans="1:10" ht="15.75">
      <c r="A21" s="135"/>
      <c r="B21" s="135"/>
      <c r="C21" s="141" t="s">
        <v>42</v>
      </c>
      <c r="D21" s="94"/>
      <c r="E21" s="94"/>
      <c r="F21" s="94"/>
      <c r="G21" s="94"/>
      <c r="H21" s="94"/>
      <c r="I21" s="142">
        <v>0</v>
      </c>
      <c r="J21" s="94"/>
    </row>
    <row r="22" spans="1:10" ht="15.75">
      <c r="A22" s="135"/>
      <c r="B22" s="135"/>
      <c r="C22" s="141" t="s">
        <v>51</v>
      </c>
      <c r="D22" s="94"/>
      <c r="E22" s="94"/>
      <c r="F22" s="94"/>
      <c r="G22" s="94"/>
      <c r="H22" s="94"/>
      <c r="I22" s="142">
        <v>0</v>
      </c>
      <c r="J22" s="94"/>
    </row>
    <row r="23" spans="1:10" ht="15.75">
      <c r="A23" s="135"/>
      <c r="B23" s="135"/>
      <c r="C23" s="141" t="s">
        <v>44</v>
      </c>
      <c r="D23" s="94"/>
      <c r="E23" s="94"/>
      <c r="F23" s="94"/>
      <c r="G23" s="94"/>
      <c r="H23" s="94"/>
      <c r="I23" s="142">
        <v>0</v>
      </c>
      <c r="J23" s="94"/>
    </row>
    <row r="24" spans="1:10" ht="15.75">
      <c r="A24" s="135"/>
      <c r="B24" s="135"/>
      <c r="C24" s="141" t="s">
        <v>45</v>
      </c>
      <c r="D24" s="94"/>
      <c r="E24" s="94"/>
      <c r="F24" s="94"/>
      <c r="G24" s="94"/>
      <c r="H24" s="94"/>
      <c r="I24" s="142">
        <v>0</v>
      </c>
      <c r="J24" s="94"/>
    </row>
    <row r="25" spans="1:10" s="70" customFormat="1" ht="15.75">
      <c r="A25" s="135"/>
      <c r="B25" s="135"/>
      <c r="C25" s="141" t="s">
        <v>132</v>
      </c>
      <c r="D25" s="94"/>
      <c r="E25" s="94"/>
      <c r="F25" s="152"/>
      <c r="G25" s="114"/>
      <c r="H25" s="73"/>
      <c r="I25" s="142">
        <v>40</v>
      </c>
      <c r="J25" s="94"/>
    </row>
    <row r="26" spans="1:10" ht="15.75">
      <c r="A26" s="158" t="s">
        <v>69</v>
      </c>
      <c r="B26" s="94"/>
      <c r="C26" s="94"/>
      <c r="D26" s="94"/>
      <c r="E26" s="94"/>
      <c r="F26" s="94"/>
      <c r="G26" s="94"/>
      <c r="H26" s="24"/>
      <c r="I26" s="140">
        <f>SUM(I8:I25)</f>
        <v>137</v>
      </c>
      <c r="J26" s="91"/>
    </row>
    <row r="27" spans="1:10" ht="15.75">
      <c r="A27" s="21"/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15.75" customHeight="1">
      <c r="A28" s="134" t="s">
        <v>70</v>
      </c>
      <c r="B28" s="91"/>
      <c r="C28" s="159" t="s">
        <v>71</v>
      </c>
      <c r="D28" s="91"/>
      <c r="E28" s="106" t="s">
        <v>72</v>
      </c>
      <c r="F28" s="167" t="s">
        <v>48</v>
      </c>
      <c r="G28" s="91"/>
      <c r="H28" s="25"/>
      <c r="I28" s="154">
        <v>285</v>
      </c>
      <c r="J28" s="91"/>
    </row>
    <row r="29" spans="1:10" ht="15.75">
      <c r="A29" s="94"/>
      <c r="B29" s="94"/>
      <c r="C29" s="141" t="s">
        <v>73</v>
      </c>
      <c r="D29" s="94"/>
      <c r="E29" s="94"/>
      <c r="F29" s="114" t="s">
        <v>74</v>
      </c>
      <c r="G29" s="94"/>
      <c r="H29" s="15"/>
      <c r="I29" s="94"/>
      <c r="J29" s="94"/>
    </row>
    <row r="30" spans="1:10" ht="15.75">
      <c r="A30" s="94"/>
      <c r="B30" s="94"/>
      <c r="C30" s="141" t="s">
        <v>75</v>
      </c>
      <c r="D30" s="94"/>
      <c r="E30" s="94"/>
      <c r="F30" s="114" t="s">
        <v>76</v>
      </c>
      <c r="G30" s="94"/>
      <c r="H30" s="15" t="s">
        <v>77</v>
      </c>
      <c r="I30" s="142">
        <v>48</v>
      </c>
      <c r="J30" s="94"/>
    </row>
    <row r="31" spans="1:10" ht="15.75" customHeight="1">
      <c r="A31" s="94"/>
      <c r="B31" s="94"/>
      <c r="C31" s="148" t="s">
        <v>78</v>
      </c>
      <c r="D31" s="94"/>
      <c r="E31" s="94"/>
      <c r="F31" s="115" t="s">
        <v>79</v>
      </c>
      <c r="G31" s="94"/>
      <c r="H31" s="6" t="s">
        <v>80</v>
      </c>
      <c r="I31" s="156">
        <v>27</v>
      </c>
      <c r="J31" s="94"/>
    </row>
    <row r="32" spans="1:10" ht="15.75">
      <c r="A32" s="94"/>
      <c r="B32" s="94"/>
      <c r="C32" s="141"/>
      <c r="D32" s="94"/>
      <c r="E32" s="94"/>
      <c r="F32" s="114"/>
      <c r="G32" s="94"/>
      <c r="H32" s="7"/>
      <c r="I32" s="144"/>
      <c r="J32" s="97"/>
    </row>
    <row r="33" spans="1:10" ht="15.75">
      <c r="A33" s="158" t="s">
        <v>69</v>
      </c>
      <c r="B33" s="94"/>
      <c r="C33" s="94"/>
      <c r="D33" s="94"/>
      <c r="E33" s="94"/>
      <c r="F33" s="94"/>
      <c r="G33" s="94"/>
      <c r="H33" s="24"/>
      <c r="I33" s="140">
        <f>SUM(I28:I32)</f>
        <v>360</v>
      </c>
      <c r="J33" s="91"/>
    </row>
    <row r="34" spans="1:10" ht="15.75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ht="15.75">
      <c r="A35" s="134" t="s">
        <v>82</v>
      </c>
      <c r="B35" s="91"/>
      <c r="C35" s="159" t="s">
        <v>194</v>
      </c>
      <c r="D35" s="91"/>
      <c r="E35" s="106" t="s">
        <v>8</v>
      </c>
      <c r="F35" s="157">
        <v>43477</v>
      </c>
      <c r="G35" s="91"/>
      <c r="H35" s="82">
        <v>0.5</v>
      </c>
      <c r="I35" s="166">
        <v>100</v>
      </c>
      <c r="J35" s="91"/>
    </row>
    <row r="36" spans="1:10" s="57" customFormat="1" ht="15.75">
      <c r="A36" s="135"/>
      <c r="B36" s="161"/>
      <c r="C36" s="160"/>
      <c r="D36" s="160"/>
      <c r="E36" s="89"/>
      <c r="F36" s="164"/>
      <c r="G36" s="164"/>
      <c r="H36" s="58"/>
      <c r="I36" s="155">
        <v>50</v>
      </c>
      <c r="J36" s="155"/>
    </row>
    <row r="37" spans="1:10" ht="15.75">
      <c r="A37" s="94"/>
      <c r="B37" s="94"/>
      <c r="C37" s="141"/>
      <c r="D37" s="141"/>
      <c r="E37" s="94"/>
      <c r="F37" s="152"/>
      <c r="G37" s="152"/>
      <c r="H37" s="16"/>
      <c r="I37" s="142"/>
      <c r="J37" s="142"/>
    </row>
    <row r="38" spans="1:10" s="56" customFormat="1" ht="15.75">
      <c r="A38" s="94"/>
      <c r="B38" s="94"/>
      <c r="C38" s="141"/>
      <c r="D38" s="141"/>
      <c r="E38" s="94"/>
      <c r="F38" s="152"/>
      <c r="G38" s="152"/>
      <c r="H38" s="16"/>
      <c r="I38" s="142"/>
      <c r="J38" s="142"/>
    </row>
    <row r="39" spans="1:10" ht="15.75">
      <c r="A39" s="158" t="s">
        <v>69</v>
      </c>
      <c r="B39" s="94"/>
      <c r="C39" s="94"/>
      <c r="D39" s="94"/>
      <c r="E39" s="94"/>
      <c r="F39" s="94"/>
      <c r="G39" s="94"/>
      <c r="H39" s="24"/>
      <c r="I39" s="162">
        <f>SUM(I35:I38)</f>
        <v>150</v>
      </c>
      <c r="J39" s="163"/>
    </row>
    <row r="40" spans="1:10" ht="15.75">
      <c r="A40" s="21"/>
      <c r="B40" s="21"/>
      <c r="C40" s="21"/>
      <c r="D40" s="21"/>
      <c r="E40" s="21"/>
      <c r="F40" s="21"/>
      <c r="G40" s="21"/>
      <c r="H40" s="21"/>
      <c r="I40" s="26"/>
      <c r="J40" s="26"/>
    </row>
    <row r="41" spans="1:10" ht="15.75">
      <c r="A41" s="134" t="s">
        <v>83</v>
      </c>
      <c r="B41" s="91"/>
      <c r="C41" s="159" t="s">
        <v>84</v>
      </c>
      <c r="D41" s="91"/>
      <c r="E41" s="106" t="s">
        <v>8</v>
      </c>
      <c r="F41" s="159"/>
      <c r="G41" s="91"/>
      <c r="H41" s="106" t="s">
        <v>31</v>
      </c>
      <c r="I41" s="153">
        <v>15</v>
      </c>
      <c r="J41" s="94"/>
    </row>
    <row r="42" spans="1:10" ht="15.75">
      <c r="A42" s="94"/>
      <c r="B42" s="94"/>
      <c r="C42" s="141" t="s">
        <v>85</v>
      </c>
      <c r="D42" s="94"/>
      <c r="E42" s="94"/>
      <c r="F42" s="141"/>
      <c r="G42" s="94"/>
      <c r="H42" s="94"/>
      <c r="I42" s="153">
        <v>16</v>
      </c>
      <c r="J42" s="94"/>
    </row>
    <row r="43" spans="1:10" ht="15.75">
      <c r="A43" s="94"/>
      <c r="B43" s="94"/>
      <c r="C43" s="141" t="s">
        <v>86</v>
      </c>
      <c r="D43" s="94"/>
      <c r="E43" s="94"/>
      <c r="F43" s="141"/>
      <c r="G43" s="94"/>
      <c r="H43" s="94"/>
      <c r="I43" s="153">
        <v>11</v>
      </c>
      <c r="J43" s="94"/>
    </row>
    <row r="44" spans="1:10" ht="15.75">
      <c r="A44" s="94"/>
      <c r="B44" s="94"/>
      <c r="C44" s="141" t="s">
        <v>45</v>
      </c>
      <c r="D44" s="94"/>
      <c r="E44" s="94"/>
      <c r="F44" s="114"/>
      <c r="G44" s="94"/>
      <c r="H44" s="94"/>
      <c r="I44" s="153">
        <v>11</v>
      </c>
      <c r="J44" s="94"/>
    </row>
    <row r="45" spans="1:10" s="56" customFormat="1" ht="15.75">
      <c r="A45" s="94"/>
      <c r="B45" s="94"/>
      <c r="C45" s="141" t="s">
        <v>199</v>
      </c>
      <c r="D45" s="141"/>
      <c r="E45" s="94"/>
      <c r="F45" s="152">
        <v>43479</v>
      </c>
      <c r="G45" s="114"/>
      <c r="H45" s="16" t="s">
        <v>125</v>
      </c>
      <c r="I45" s="142">
        <v>10</v>
      </c>
      <c r="J45" s="142"/>
    </row>
    <row r="46" spans="1:10" ht="15.75">
      <c r="A46" s="94"/>
      <c r="B46" s="94"/>
      <c r="C46" s="141"/>
      <c r="D46" s="94"/>
      <c r="E46" s="94"/>
      <c r="F46" s="152"/>
      <c r="G46" s="94"/>
      <c r="H46" s="27"/>
      <c r="I46" s="144"/>
      <c r="J46" s="97"/>
    </row>
    <row r="47" spans="1:10" ht="15.75">
      <c r="A47" s="94"/>
      <c r="B47" s="94"/>
      <c r="C47" s="158" t="s">
        <v>87</v>
      </c>
      <c r="D47" s="94"/>
      <c r="E47" s="94"/>
      <c r="F47" s="94"/>
      <c r="G47" s="94"/>
      <c r="H47" s="24"/>
      <c r="I47" s="140">
        <f>SUM(I41:I46)</f>
        <v>63</v>
      </c>
      <c r="J47" s="91"/>
    </row>
    <row r="48" spans="1:10">
      <c r="A48" s="11"/>
      <c r="B48" s="11"/>
      <c r="C48" s="11"/>
      <c r="D48" s="11"/>
      <c r="E48" s="11"/>
      <c r="F48" s="11"/>
      <c r="G48" s="11"/>
      <c r="H48" s="11"/>
      <c r="I48" s="11"/>
      <c r="J48" s="11"/>
    </row>
  </sheetData>
  <mergeCells count="105">
    <mergeCell ref="A1:K4"/>
    <mergeCell ref="B5:J5"/>
    <mergeCell ref="A6:B6"/>
    <mergeCell ref="C6:D6"/>
    <mergeCell ref="F6:G6"/>
    <mergeCell ref="I6:J6"/>
    <mergeCell ref="A7:B25"/>
    <mergeCell ref="C21:D21"/>
    <mergeCell ref="I13:J13"/>
    <mergeCell ref="I15:J15"/>
    <mergeCell ref="I18:J19"/>
    <mergeCell ref="I10:J10"/>
    <mergeCell ref="I8:J8"/>
    <mergeCell ref="I9:J9"/>
    <mergeCell ref="C10:D10"/>
    <mergeCell ref="I35:J35"/>
    <mergeCell ref="I32:J32"/>
    <mergeCell ref="I33:J33"/>
    <mergeCell ref="A26:G26"/>
    <mergeCell ref="C17:D17"/>
    <mergeCell ref="C12:D12"/>
    <mergeCell ref="C11:D11"/>
    <mergeCell ref="C8:D8"/>
    <mergeCell ref="E8:E25"/>
    <mergeCell ref="C24:D24"/>
    <mergeCell ref="C18:D19"/>
    <mergeCell ref="C25:D25"/>
    <mergeCell ref="F25:G25"/>
    <mergeCell ref="F29:G29"/>
    <mergeCell ref="F28:G28"/>
    <mergeCell ref="C22:D22"/>
    <mergeCell ref="I30:J30"/>
    <mergeCell ref="C30:D30"/>
    <mergeCell ref="C31:D31"/>
    <mergeCell ref="I24:J24"/>
    <mergeCell ref="F32:G32"/>
    <mergeCell ref="A33:G33"/>
    <mergeCell ref="C32:D32"/>
    <mergeCell ref="A28:B32"/>
    <mergeCell ref="I39:J39"/>
    <mergeCell ref="C47:G47"/>
    <mergeCell ref="F46:G46"/>
    <mergeCell ref="C46:D46"/>
    <mergeCell ref="E41:E46"/>
    <mergeCell ref="F36:G36"/>
    <mergeCell ref="I14:J14"/>
    <mergeCell ref="C9:D9"/>
    <mergeCell ref="C14:D14"/>
    <mergeCell ref="C16:D16"/>
    <mergeCell ref="C15:D15"/>
    <mergeCell ref="C20:D20"/>
    <mergeCell ref="C13:D13"/>
    <mergeCell ref="I47:J47"/>
    <mergeCell ref="F30:G30"/>
    <mergeCell ref="C42:D42"/>
    <mergeCell ref="C28:D28"/>
    <mergeCell ref="C29:D29"/>
    <mergeCell ref="E35:E38"/>
    <mergeCell ref="E28:E32"/>
    <mergeCell ref="I17:J17"/>
    <mergeCell ref="I22:J22"/>
    <mergeCell ref="C23:D23"/>
    <mergeCell ref="F31:G31"/>
    <mergeCell ref="C43:D43"/>
    <mergeCell ref="C44:D44"/>
    <mergeCell ref="F35:G35"/>
    <mergeCell ref="C45:D45"/>
    <mergeCell ref="F45:G45"/>
    <mergeCell ref="A39:G39"/>
    <mergeCell ref="C35:D35"/>
    <mergeCell ref="C38:D38"/>
    <mergeCell ref="F44:G44"/>
    <mergeCell ref="F43:G43"/>
    <mergeCell ref="C37:D37"/>
    <mergeCell ref="F37:G37"/>
    <mergeCell ref="C36:D36"/>
    <mergeCell ref="F42:G42"/>
    <mergeCell ref="A35:B38"/>
    <mergeCell ref="C41:D41"/>
    <mergeCell ref="F41:G41"/>
    <mergeCell ref="A41:B47"/>
    <mergeCell ref="I46:J46"/>
    <mergeCell ref="C7:J7"/>
    <mergeCell ref="I16:J16"/>
    <mergeCell ref="I45:J45"/>
    <mergeCell ref="F38:G38"/>
    <mergeCell ref="I38:J38"/>
    <mergeCell ref="I41:J41"/>
    <mergeCell ref="I42:J42"/>
    <mergeCell ref="I44:J44"/>
    <mergeCell ref="H41:H44"/>
    <mergeCell ref="F8:G24"/>
    <mergeCell ref="H8:H24"/>
    <mergeCell ref="I11:J11"/>
    <mergeCell ref="I12:J12"/>
    <mergeCell ref="I20:J20"/>
    <mergeCell ref="I21:J21"/>
    <mergeCell ref="I28:J29"/>
    <mergeCell ref="I25:J25"/>
    <mergeCell ref="I43:J43"/>
    <mergeCell ref="I26:J26"/>
    <mergeCell ref="I37:J37"/>
    <mergeCell ref="I36:J36"/>
    <mergeCell ref="I31:J31"/>
    <mergeCell ref="I23:J23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6" workbookViewId="0">
      <selection activeCell="M14" sqref="M14"/>
    </sheetView>
  </sheetViews>
  <sheetFormatPr baseColWidth="10" defaultColWidth="14.42578125" defaultRowHeight="15" customHeight="1"/>
  <cols>
    <col min="1" max="1" width="12" customWidth="1"/>
    <col min="2" max="2" width="13.42578125" customWidth="1"/>
    <col min="3" max="3" width="12.285156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>
      <c r="A1" s="90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>
      <c r="A3" s="93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</row>
    <row r="4" spans="1:13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8"/>
    </row>
    <row r="5" spans="1:13" ht="15.75">
      <c r="A5" s="8"/>
      <c r="B5" s="99" t="s">
        <v>88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</row>
    <row r="6" spans="1:13" ht="15.75" customHeight="1">
      <c r="A6" s="102" t="s">
        <v>10</v>
      </c>
      <c r="B6" s="100"/>
      <c r="C6" s="101"/>
      <c r="D6" s="3" t="s">
        <v>2</v>
      </c>
      <c r="E6" s="127" t="s">
        <v>89</v>
      </c>
      <c r="F6" s="100"/>
      <c r="G6" s="101"/>
      <c r="H6" s="127" t="s">
        <v>90</v>
      </c>
      <c r="I6" s="101"/>
      <c r="J6" s="12" t="s">
        <v>5</v>
      </c>
      <c r="K6" s="102" t="s">
        <v>91</v>
      </c>
      <c r="L6" s="100"/>
      <c r="M6" s="28"/>
    </row>
    <row r="7" spans="1:13" ht="15.75">
      <c r="A7" s="167" t="s">
        <v>129</v>
      </c>
      <c r="B7" s="91"/>
      <c r="C7" s="91"/>
      <c r="D7" s="7" t="s">
        <v>14</v>
      </c>
      <c r="E7" s="114" t="s">
        <v>92</v>
      </c>
      <c r="F7" s="94"/>
      <c r="G7" s="94"/>
      <c r="H7" s="167" t="s">
        <v>93</v>
      </c>
      <c r="I7" s="91"/>
      <c r="J7" s="10" t="s">
        <v>94</v>
      </c>
      <c r="K7" s="154">
        <v>29</v>
      </c>
      <c r="L7" s="91"/>
      <c r="M7" s="9"/>
    </row>
    <row r="8" spans="1:13" ht="32.25" customHeight="1">
      <c r="A8" s="114" t="s">
        <v>95</v>
      </c>
      <c r="B8" s="94"/>
      <c r="C8" s="94"/>
      <c r="D8" s="6" t="s">
        <v>96</v>
      </c>
      <c r="E8" s="115" t="s">
        <v>97</v>
      </c>
      <c r="F8" s="94"/>
      <c r="G8" s="94"/>
      <c r="H8" s="115" t="s">
        <v>98</v>
      </c>
      <c r="I8" s="94"/>
      <c r="J8" s="6" t="s">
        <v>99</v>
      </c>
      <c r="K8" s="142">
        <v>14</v>
      </c>
      <c r="L8" s="94"/>
      <c r="M8" s="9"/>
    </row>
    <row r="9" spans="1:13" ht="31.5" customHeight="1">
      <c r="A9" s="114" t="s">
        <v>100</v>
      </c>
      <c r="B9" s="94"/>
      <c r="C9" s="94"/>
      <c r="D9" s="7" t="s">
        <v>14</v>
      </c>
      <c r="E9" s="114" t="s">
        <v>92</v>
      </c>
      <c r="F9" s="94"/>
      <c r="G9" s="94"/>
      <c r="H9" s="115" t="s">
        <v>101</v>
      </c>
      <c r="I9" s="94"/>
      <c r="J9" s="6" t="s">
        <v>102</v>
      </c>
      <c r="K9" s="142">
        <v>19</v>
      </c>
      <c r="L9" s="94"/>
      <c r="M9" s="9"/>
    </row>
    <row r="10" spans="1:13" ht="15.75">
      <c r="A10" s="114" t="s">
        <v>103</v>
      </c>
      <c r="B10" s="94"/>
      <c r="C10" s="94"/>
      <c r="D10" s="7" t="s">
        <v>14</v>
      </c>
      <c r="E10" s="114" t="s">
        <v>92</v>
      </c>
      <c r="F10" s="94"/>
      <c r="G10" s="94"/>
      <c r="H10" s="114" t="s">
        <v>104</v>
      </c>
      <c r="I10" s="94"/>
      <c r="J10" s="7" t="s">
        <v>105</v>
      </c>
      <c r="K10" s="142">
        <v>48</v>
      </c>
      <c r="L10" s="94"/>
      <c r="M10" s="9"/>
    </row>
    <row r="11" spans="1:13" ht="15.75">
      <c r="A11" s="114" t="s">
        <v>128</v>
      </c>
      <c r="B11" s="94"/>
      <c r="C11" s="94"/>
      <c r="D11" s="7" t="s">
        <v>14</v>
      </c>
      <c r="E11" s="114" t="s">
        <v>92</v>
      </c>
      <c r="F11" s="94"/>
      <c r="G11" s="94"/>
      <c r="H11" s="114" t="s">
        <v>81</v>
      </c>
      <c r="I11" s="94"/>
      <c r="J11" s="7" t="s">
        <v>106</v>
      </c>
      <c r="K11" s="142">
        <v>7</v>
      </c>
      <c r="L11" s="94"/>
      <c r="M11" s="9"/>
    </row>
    <row r="12" spans="1:13" ht="31.5" customHeight="1">
      <c r="A12" s="114" t="s">
        <v>107</v>
      </c>
      <c r="B12" s="168"/>
      <c r="C12" s="168"/>
      <c r="D12" s="7" t="s">
        <v>14</v>
      </c>
      <c r="E12" s="115" t="s">
        <v>108</v>
      </c>
      <c r="F12" s="94"/>
      <c r="G12" s="94"/>
      <c r="H12" s="115" t="s">
        <v>109</v>
      </c>
      <c r="I12" s="94"/>
      <c r="J12" s="6" t="s">
        <v>110</v>
      </c>
      <c r="K12" s="142">
        <v>18</v>
      </c>
      <c r="L12" s="94"/>
      <c r="M12" s="9"/>
    </row>
    <row r="13" spans="1:13" ht="15.75">
      <c r="A13" s="114" t="s">
        <v>111</v>
      </c>
      <c r="B13" s="94"/>
      <c r="C13" s="94"/>
      <c r="D13" s="7" t="s">
        <v>112</v>
      </c>
      <c r="E13" s="114" t="s">
        <v>113</v>
      </c>
      <c r="F13" s="94"/>
      <c r="G13" s="94"/>
      <c r="H13" s="114" t="s">
        <v>81</v>
      </c>
      <c r="I13" s="94"/>
      <c r="J13" s="7" t="s">
        <v>114</v>
      </c>
      <c r="K13" s="142">
        <v>6</v>
      </c>
      <c r="L13" s="94"/>
      <c r="M13" s="9"/>
    </row>
    <row r="14" spans="1:13" ht="32.25" customHeight="1">
      <c r="A14" s="114" t="s">
        <v>115</v>
      </c>
      <c r="B14" s="94"/>
      <c r="C14" s="94"/>
      <c r="D14" s="7" t="s">
        <v>14</v>
      </c>
      <c r="E14" s="114" t="s">
        <v>92</v>
      </c>
      <c r="F14" s="94"/>
      <c r="G14" s="94"/>
      <c r="H14" s="115" t="s">
        <v>116</v>
      </c>
      <c r="I14" s="94"/>
      <c r="J14" s="6" t="s">
        <v>117</v>
      </c>
      <c r="K14" s="142">
        <v>16</v>
      </c>
      <c r="L14" s="94"/>
      <c r="M14" s="9"/>
    </row>
    <row r="15" spans="1:13" ht="15.75">
      <c r="A15" s="114" t="s">
        <v>118</v>
      </c>
      <c r="B15" s="94"/>
      <c r="C15" s="94"/>
      <c r="D15" s="7"/>
      <c r="E15" s="114"/>
      <c r="F15" s="94"/>
      <c r="G15" s="94"/>
      <c r="H15" s="114" t="s">
        <v>119</v>
      </c>
      <c r="I15" s="94"/>
      <c r="J15" s="7" t="s">
        <v>120</v>
      </c>
      <c r="K15" s="142">
        <v>7</v>
      </c>
      <c r="L15" s="94"/>
      <c r="M15" s="9"/>
    </row>
    <row r="16" spans="1:13" ht="15.75">
      <c r="A16" s="114" t="s">
        <v>121</v>
      </c>
      <c r="B16" s="94"/>
      <c r="C16" s="94"/>
      <c r="D16" s="7" t="s">
        <v>14</v>
      </c>
      <c r="E16" s="114" t="s">
        <v>92</v>
      </c>
      <c r="F16" s="94"/>
      <c r="G16" s="94"/>
      <c r="H16" s="114" t="s">
        <v>64</v>
      </c>
      <c r="I16" s="94"/>
      <c r="J16" s="7" t="s">
        <v>122</v>
      </c>
      <c r="K16" s="142">
        <v>19</v>
      </c>
      <c r="L16" s="94"/>
      <c r="M16" s="9"/>
    </row>
    <row r="17" spans="1:15" ht="15.75">
      <c r="A17" s="114" t="s">
        <v>78</v>
      </c>
      <c r="B17" s="94"/>
      <c r="C17" s="94"/>
      <c r="D17" s="7" t="s">
        <v>14</v>
      </c>
      <c r="E17" s="114" t="s">
        <v>123</v>
      </c>
      <c r="F17" s="94"/>
      <c r="G17" s="94"/>
      <c r="H17" s="114" t="s">
        <v>124</v>
      </c>
      <c r="I17" s="94"/>
      <c r="J17" s="7" t="s">
        <v>125</v>
      </c>
      <c r="K17" s="142">
        <v>14</v>
      </c>
      <c r="L17" s="94"/>
      <c r="M17" s="9"/>
    </row>
    <row r="18" spans="1:15" ht="15.75">
      <c r="A18" s="114"/>
      <c r="B18" s="94"/>
      <c r="C18" s="94"/>
      <c r="D18" s="7"/>
      <c r="E18" s="114"/>
      <c r="F18" s="94"/>
      <c r="G18" s="94"/>
      <c r="H18" s="114"/>
      <c r="I18" s="94"/>
      <c r="J18" s="7"/>
      <c r="K18" s="140">
        <f>SUM(K7:K17)</f>
        <v>197</v>
      </c>
      <c r="L18" s="91"/>
      <c r="M18" s="17" t="s">
        <v>126</v>
      </c>
    </row>
    <row r="19" spans="1:15">
      <c r="A19" s="170"/>
      <c r="B19" s="97"/>
      <c r="C19" s="97"/>
      <c r="D19" s="29"/>
      <c r="E19" s="170"/>
      <c r="F19" s="97"/>
      <c r="G19" s="97"/>
      <c r="H19" s="170"/>
      <c r="I19" s="97"/>
      <c r="J19" s="29"/>
      <c r="K19" s="11"/>
      <c r="L19" s="11"/>
      <c r="M19" s="11"/>
    </row>
    <row r="20" spans="1:15">
      <c r="A20" s="169"/>
      <c r="B20" s="94"/>
      <c r="C20" s="94"/>
      <c r="D20" s="94"/>
      <c r="E20" s="94"/>
      <c r="F20" s="94"/>
      <c r="G20" s="94"/>
      <c r="H20" s="94"/>
      <c r="I20" s="94"/>
      <c r="J20" s="94"/>
    </row>
    <row r="21" spans="1:15">
      <c r="O21" s="37"/>
    </row>
    <row r="22" spans="1:15">
      <c r="O22" s="37"/>
    </row>
    <row r="23" spans="1:15">
      <c r="O23" s="37"/>
    </row>
    <row r="24" spans="1:15">
      <c r="O24" s="37"/>
    </row>
    <row r="25" spans="1:15" ht="15" customHeight="1">
      <c r="O25" s="37"/>
    </row>
    <row r="26" spans="1:15" ht="15" customHeight="1">
      <c r="O26" s="37"/>
    </row>
    <row r="27" spans="1:15" ht="47.25" customHeight="1">
      <c r="O27" s="37"/>
    </row>
    <row r="28" spans="1:15" ht="46.5" customHeight="1">
      <c r="O28" s="37"/>
    </row>
    <row r="29" spans="1:15" ht="30.75" customHeight="1">
      <c r="O29" s="37"/>
    </row>
    <row r="30" spans="1:15" ht="59.25" customHeight="1">
      <c r="O30" s="37"/>
    </row>
    <row r="31" spans="1:15" ht="52.5" customHeight="1">
      <c r="O31" s="37"/>
    </row>
    <row r="32" spans="1:15" ht="61.5" customHeight="1">
      <c r="O32" s="37"/>
    </row>
    <row r="33" spans="15:15" ht="45" customHeight="1">
      <c r="O33" s="37"/>
    </row>
    <row r="34" spans="15:15" ht="45" customHeight="1">
      <c r="O34" s="37"/>
    </row>
    <row r="35" spans="15:15" ht="50.25" customHeight="1">
      <c r="O35" s="37"/>
    </row>
    <row r="36" spans="15:15" ht="48" customHeight="1">
      <c r="O36" s="37"/>
    </row>
    <row r="37" spans="15:15" ht="56.25" customHeight="1">
      <c r="O37" s="37"/>
    </row>
    <row r="38" spans="15:15" ht="49.5" customHeight="1">
      <c r="O38" s="37"/>
    </row>
  </sheetData>
  <mergeCells count="58">
    <mergeCell ref="H16:I16"/>
    <mergeCell ref="K18:L18"/>
    <mergeCell ref="A20:J20"/>
    <mergeCell ref="E18:G18"/>
    <mergeCell ref="E19:G19"/>
    <mergeCell ref="H18:I18"/>
    <mergeCell ref="H19:I19"/>
    <mergeCell ref="K17:L17"/>
    <mergeCell ref="K16:L16"/>
    <mergeCell ref="E16:G16"/>
    <mergeCell ref="A16:C16"/>
    <mergeCell ref="H17:I17"/>
    <mergeCell ref="A18:C18"/>
    <mergeCell ref="A19:C19"/>
    <mergeCell ref="E17:G17"/>
    <mergeCell ref="A17:C17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K14:L14"/>
    <mergeCell ref="K15:L15"/>
    <mergeCell ref="K7:L7"/>
    <mergeCell ref="K8:L8"/>
    <mergeCell ref="K9:L9"/>
    <mergeCell ref="K10:L10"/>
    <mergeCell ref="K11:L11"/>
    <mergeCell ref="K13:L13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EVENTOS </vt:lpstr>
      <vt:lpstr>EQUIPO DE SONIDO 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Gloria Lopez Carbajal</cp:lastModifiedBy>
  <dcterms:created xsi:type="dcterms:W3CDTF">2016-08-30T16:07:05Z</dcterms:created>
  <dcterms:modified xsi:type="dcterms:W3CDTF">2019-03-06T16:25:44Z</dcterms:modified>
</cp:coreProperties>
</file>