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<sst xmlns="http://schemas.openxmlformats.org/spreadsheetml/2006/main" count="1079" uniqueCount="272">
  <si>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</si>
  <si>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</si>
  <si>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</si>
  <si>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</si>
  <si>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</si>
  <si>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</si>
  <si>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</si>
  <si>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</si>
  <si>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</si>
  <si>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</si>
  <si>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</si>
  <si>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</si>
  <si>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</si>
  <si>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</si>
  <si>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</si>
  <si>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</si>
  <si>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</si>
  <si>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</si>
  <si>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</si>
  <si>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</si>
  <si>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</si>
  <si>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</si>
  <si>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</si>
  <si>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</si>
  <si>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</si>
  <si>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</si>
  <si>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</si>
  <si>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</si>
  <si>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</si>
  <si>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ASISTENTE</t>
  </si>
  <si>
    <t>ASISTENTE JURIDICO</t>
  </si>
  <si>
    <t>BENEFICIARIO DE PENSION ALIMENTICIA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</si>
  <si>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</si>
  <si>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</si>
  <si>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</si>
  <si>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</si>
  <si>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</si>
  <si>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</si>
  <si>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</si>
  <si>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ENCARGADO "A"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</si>
  <si>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</si>
  <si>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</si>
  <si>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</si>
  <si>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</si>
  <si>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</si>
  <si>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</si>
  <si>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</si>
  <si>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COORDINADOR</t>
  </si>
  <si>
    <t>ANALISTA TECNICO</t>
  </si>
  <si>
    <t>03</t>
  </si>
  <si>
    <t>PARTICIPACION CIUDADANA</t>
  </si>
  <si>
    <t>SECRETARIA EJECUTIVA</t>
  </si>
  <si>
    <t>SECRETARIA AUXILIAR "B"</t>
  </si>
  <si>
    <t>ENCARGADO COORDINADOR "A"</t>
  </si>
  <si>
    <t>ENCARGADO</t>
  </si>
  <si>
    <t>TRABAJADOR SOCIAL "A"</t>
  </si>
  <si>
    <t>TRABAJADORA SOCIAL "F"</t>
  </si>
  <si>
    <t>TRABAJADORA SOCIAL "E"</t>
  </si>
  <si>
    <t>AGENTE COMUNITARIO</t>
  </si>
  <si>
    <t>ENCARGADO SUPERVISOR</t>
  </si>
  <si>
    <t>PROMOTOR RURAL</t>
  </si>
  <si>
    <t>ASISTENTE DE COORDINACION</t>
  </si>
  <si>
    <t>AUXILIAR OPERATIVO</t>
  </si>
  <si>
    <t>COORDINADOR "A"</t>
  </si>
  <si>
    <t>PROMOTOR SOCIAL</t>
  </si>
  <si>
    <t>AUXILIAR DE LIMPIEZA</t>
  </si>
  <si>
    <t>AUXILIAR ADMINISTRATIVO "C".</t>
  </si>
  <si>
    <t>ENCARGADO "A".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</si>
  <si>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</si>
  <si>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</si>
  <si>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</si>
  <si>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</si>
  <si>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</si>
  <si>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</si>
  <si>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PSICOLOGO</t>
  </si>
  <si>
    <t>DESPACHO DE LA SECRETARIA DEL AYUNTAMIENTO</t>
  </si>
  <si>
    <t>SECRETARIO DEL AYUNTAMIENTO</t>
  </si>
  <si>
    <t>CRONISTA DEL MUNICIPIO</t>
  </si>
  <si>
    <t>PRESIDENTE DE JUNTA MPAL.</t>
  </si>
  <si>
    <t>SECRETARIO DE JUNTA MPAL.</t>
  </si>
  <si>
    <t>TESORERO DE JUNTA MPAL.</t>
  </si>
  <si>
    <t>COMISARIO</t>
  </si>
  <si>
    <t>PROYECTO 35</t>
  </si>
  <si>
    <t>SECRETARIA PARTICULAR "B"</t>
  </si>
  <si>
    <t>REGISTRO CIVIL</t>
  </si>
  <si>
    <t>OFICIAL DEL REGISTRO CIVIL</t>
  </si>
  <si>
    <t>MECANICO AYUDANTE</t>
  </si>
  <si>
    <t>AUXILIAR DEPORTIVO "A"</t>
  </si>
  <si>
    <t>SUPERVISOR "C"</t>
  </si>
  <si>
    <t>OPERARIO AUXILIAR "C"</t>
  </si>
  <si>
    <t>PROMOTOR DEPORTIVO AUXILIAR</t>
  </si>
  <si>
    <t>AUXILIAR DE RECOLECCION</t>
  </si>
  <si>
    <t>OPERARIO GENERAL</t>
  </si>
  <si>
    <t>OPERARIO GENERAL "A"</t>
  </si>
  <si>
    <t>SECRETARIA AUXILIAR "F"</t>
  </si>
  <si>
    <t>SECRETARIA DEL AYUNTAMIENTO</t>
  </si>
  <si>
    <t>ABASTO Y COMERCIALIZACION</t>
  </si>
  <si>
    <t>INSPECTOR COORDINADOR</t>
  </si>
  <si>
    <t>CONSERJE Y VELADOR "D"</t>
  </si>
  <si>
    <t>INSPECTOR "B"</t>
  </si>
  <si>
    <t>VELADOR</t>
  </si>
  <si>
    <t>INSPECTOR</t>
  </si>
  <si>
    <t>04</t>
  </si>
  <si>
    <t>DESPACHO DE LA OFICIALIA MAYOR</t>
  </si>
  <si>
    <t>OFICIAL MAYOR</t>
  </si>
  <si>
    <t>ASESOR</t>
  </si>
  <si>
    <t>AUXILIAR ADMINISTRATIVO</t>
  </si>
  <si>
    <t>SISTEMAS</t>
  </si>
  <si>
    <t>ADMINISTRADOR DE SISTEMAS</t>
  </si>
  <si>
    <t>ASISTENTE TECNICO</t>
  </si>
  <si>
    <t>ANALISTA DE SISTEMAS</t>
  </si>
  <si>
    <t>ENCARGADO DE SERVICIOS</t>
  </si>
  <si>
    <t>RECURSOS HUMANOS</t>
  </si>
  <si>
    <t>TRABAJADOR SOCIAL "B"</t>
  </si>
  <si>
    <t>SECRETARIA AUXILIAR</t>
  </si>
  <si>
    <t>OFICIALIA MAYOR</t>
  </si>
  <si>
    <t>RECURSOS MATERIALES Y CONTROL PATRIMONIAL</t>
  </si>
  <si>
    <t>CONSERJE Y MENSAJERO</t>
  </si>
  <si>
    <t>----------------</t>
  </si>
  <si>
    <t>ALMACENISTA "D"</t>
  </si>
  <si>
    <t>SERVICIOS GENERALES Y EVENTOS ESPECIALES</t>
  </si>
  <si>
    <t>CONSERJE Y MENSAJERO "AA"</t>
  </si>
  <si>
    <t>AUXILIAR DE RECOLECCION "C"</t>
  </si>
  <si>
    <t>INTENDENTE</t>
  </si>
  <si>
    <t>SUPERVISOR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</si>
  <si>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</si>
  <si>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</si>
  <si>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</si>
  <si>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</si>
  <si>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</si>
  <si>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</si>
  <si>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</si>
  <si>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</si>
  <si>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</si>
  <si>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CAJERA</t>
  </si>
  <si>
    <t>EGRESOS Y CONTABILIDAD</t>
  </si>
  <si>
    <t>INSPECCION Y LICENCIAS</t>
  </si>
  <si>
    <t>SUPERVISOR "B"</t>
  </si>
  <si>
    <t>ASISTENTE TECNICO "C"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</si>
  <si>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</si>
  <si>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</si>
  <si>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</si>
  <si>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</si>
  <si>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</si>
  <si>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</si>
  <si>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ABOGADO</t>
  </si>
  <si>
    <t>07</t>
  </si>
  <si>
    <t>DESPACHO DE LA DIRECCIÓN GENERAL DE SERVICIOS PUBLICOS</t>
  </si>
  <si>
    <t>INTENDENTE "F"</t>
  </si>
  <si>
    <t>AUXILIAR DE OFICINA</t>
  </si>
  <si>
    <t>INTENDENTE Y 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</si>
  <si>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</si>
  <si>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</si>
  <si>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</si>
  <si>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</si>
  <si>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</si>
  <si>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</si>
  <si>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</si>
  <si>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</si>
  <si>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</si>
  <si>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</si>
  <si>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</si>
  <si>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</si>
  <si>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CHOFER</t>
  </si>
  <si>
    <t>AUXILIAR DE BARRIDA</t>
  </si>
  <si>
    <t>JARDINERO PODADOR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</si>
  <si>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</si>
  <si>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</si>
  <si>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</si>
  <si>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</si>
  <si>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</si>
  <si>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</si>
  <si>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</si>
  <si>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</si>
  <si>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</si>
  <si>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</si>
  <si>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</si>
  <si>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</si>
  <si>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</si>
  <si>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</si>
  <si>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</si>
  <si>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</si>
  <si>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</si>
  <si>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</si>
  <si>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</si>
  <si>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</si>
  <si>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</si>
  <si>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</si>
  <si>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</si>
  <si>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</si>
  <si>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</si>
  <si>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</si>
  <si>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</si>
  <si>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</si>
  <si>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INSPECTOR "A"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</si>
  <si>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</si>
  <si>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</si>
  <si>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</si>
  <si>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</si>
  <si>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</si>
  <si>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</si>
  <si>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</si>
  <si>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</si>
  <si>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</si>
  <si>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</si>
  <si>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</si>
  <si>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SECRETARIO TECNICO</t>
  </si>
  <si>
    <t>AGENTE DE SEGURIDAD</t>
  </si>
  <si>
    <t>SEGURIDAD PUBLICA Y POLICIA VIAL</t>
  </si>
  <si>
    <t>COORDINADOR DE AGENTES</t>
  </si>
  <si>
    <t>AGENTE</t>
  </si>
  <si>
    <t>AUXILIAR DE PROXIMIDAD</t>
  </si>
  <si>
    <t>COORDINADORA</t>
  </si>
  <si>
    <t>AREA ADMINISTRATIVA</t>
  </si>
  <si>
    <t>SECRETARIA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</si>
  <si>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</si>
  <si>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</si>
  <si>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</si>
  <si>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</si>
  <si>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SECRETARIA COORDINADORA</t>
  </si>
  <si>
    <t>DESARROLLO RURAL Y SOCIAL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</si>
  <si>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</si>
  <si>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</si>
  <si>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</si>
  <si>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</si>
  <si>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</si>
  <si>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</si>
  <si>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</si>
  <si>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</si>
  <si>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INSTRUCTOR DE ZUMBA</t>
  </si>
  <si>
    <t>PROMOTOR CULTURAL AUXILIAR</t>
  </si>
  <si>
    <t>DIRECCIÓN GENERAL ADJUNTA DE EDUCACIÓN, CULTURA Y RECREACIÓN</t>
  </si>
  <si>
    <t>BIBLIOTECARIO "AA"</t>
  </si>
  <si>
    <t>BIBLIOTECARIO COORDINADOR</t>
  </si>
  <si>
    <t>PROMOTOR CULTURAL</t>
  </si>
  <si>
    <t>PROMOTOR CULTURAL "A"</t>
  </si>
  <si>
    <t>BIBLIOTECARIA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</si>
  <si>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</si>
  <si>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</si>
  <si>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</si>
  <si>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</si>
  <si>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</si>
  <si>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</si>
  <si>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</si>
  <si>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</si>
  <si>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</si>
  <si>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</si>
  <si>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</si>
  <si>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</si>
  <si>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</si>
  <si>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</si>
  <si>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</si>
  <si>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</si>
  <si>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</t>
  </si>
  <si>
    <t>MANTENIMIENTO</t>
  </si>
  <si>
    <t>CARPINTERO "C"</t>
  </si>
  <si>
    <t>ALBAÑIL OFICIAL "A"</t>
  </si>
  <si>
    <t>EMPEDRADOR "A"</t>
  </si>
  <si>
    <t>ALBAÑIL OFICIAL "AA"</t>
  </si>
  <si>
    <t>ENCARGADO DE ALMACEN</t>
  </si>
  <si>
    <t>OPERADOR DE MAQUINARIA PESADA "DD"</t>
  </si>
  <si>
    <t>EMPEDRADOR</t>
  </si>
  <si>
    <t>EMPEDRADOR "A".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</si>
  <si>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</si>
  <si>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</si>
  <si>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</si>
  <si>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</si>
  <si>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</si>
  <si>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</si>
  <si>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</si>
  <si>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</si>
  <si>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BECARIO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</si>
</sst>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1"/>
  <sheetViews>
    <sheetView tabSelected="1" zoomScalePageLayoutView="0" workbookViewId="0" topLeftCell="A838">
      <selection activeCell="L860" sqref="L860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1</v>
      </c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13</v>
      </c>
      <c r="H22" s="7">
        <v>13</v>
      </c>
      <c r="I22" s="7">
        <v>13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31</v>
      </c>
      <c r="F24" s="7">
        <v>0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</row>
    <row r="25" spans="5:12" ht="12.75">
      <c r="E25" s="7" t="s">
        <v>23</v>
      </c>
      <c r="F25" s="7">
        <v>0</v>
      </c>
      <c r="G25" s="7">
        <v>2</v>
      </c>
      <c r="H25" s="7">
        <v>2</v>
      </c>
      <c r="I25" s="7">
        <v>2</v>
      </c>
      <c r="J25" s="7">
        <v>0</v>
      </c>
      <c r="K25" s="7">
        <v>0</v>
      </c>
      <c r="L25" s="7">
        <v>0</v>
      </c>
    </row>
    <row r="26" spans="5:12" ht="12.75">
      <c r="E26" s="7" t="s">
        <v>21</v>
      </c>
      <c r="F26" s="7">
        <v>0</v>
      </c>
      <c r="G26" s="7">
        <v>1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</row>
    <row r="27" spans="5:12" ht="12.75">
      <c r="E27" s="7" t="s">
        <v>26</v>
      </c>
      <c r="F27" s="7">
        <v>0</v>
      </c>
      <c r="G27" s="7">
        <v>1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</row>
    <row r="28" spans="6:12" ht="12.75">
      <c r="F28" s="8">
        <v>7</v>
      </c>
      <c r="G28" s="8">
        <v>32</v>
      </c>
      <c r="H28" s="8">
        <v>39</v>
      </c>
      <c r="I28" s="8">
        <v>39</v>
      </c>
      <c r="J28" s="8">
        <v>0</v>
      </c>
      <c r="K28" s="8">
        <v>0</v>
      </c>
      <c r="L28" s="8">
        <v>0</v>
      </c>
    </row>
    <row r="29" spans="2:5" ht="12.75">
      <c r="B29" s="6" t="s">
        <v>32</v>
      </c>
      <c r="C29" s="6" t="s">
        <v>15</v>
      </c>
      <c r="D29" s="6" t="s">
        <v>16</v>
      </c>
      <c r="E29" s="6" t="s">
        <v>4</v>
      </c>
    </row>
    <row r="30" spans="2:5" ht="12.75">
      <c r="B30" s="7" t="s">
        <v>32</v>
      </c>
      <c r="C30" s="7" t="s">
        <v>15</v>
      </c>
      <c r="D30" s="7" t="s">
        <v>15</v>
      </c>
      <c r="E30" s="7" t="s">
        <v>33</v>
      </c>
    </row>
    <row r="31" spans="5:12" ht="12.75">
      <c r="E31" s="7" t="s">
        <v>34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35</v>
      </c>
      <c r="F32" s="7">
        <v>0</v>
      </c>
      <c r="G32" s="7">
        <v>1</v>
      </c>
      <c r="H32" s="7">
        <v>1</v>
      </c>
      <c r="I32" s="7">
        <v>1</v>
      </c>
      <c r="J32" s="7">
        <v>0</v>
      </c>
      <c r="K32" s="7">
        <v>0</v>
      </c>
      <c r="L32" s="7">
        <v>0</v>
      </c>
    </row>
    <row r="33" spans="5:12" ht="12.75">
      <c r="E33" s="7" t="s">
        <v>36</v>
      </c>
      <c r="F33" s="7">
        <v>0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37</v>
      </c>
      <c r="F34" s="7">
        <v>0</v>
      </c>
      <c r="G34" s="7">
        <v>2</v>
      </c>
      <c r="H34" s="7">
        <v>2</v>
      </c>
      <c r="I34" s="7">
        <v>2</v>
      </c>
      <c r="J34" s="7">
        <v>0</v>
      </c>
      <c r="K34" s="7">
        <v>0</v>
      </c>
      <c r="L34" s="7">
        <v>0</v>
      </c>
    </row>
    <row r="35" spans="5:12" ht="12.75">
      <c r="E35" s="7" t="s">
        <v>38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39</v>
      </c>
      <c r="F36" s="7">
        <v>1</v>
      </c>
      <c r="G36" s="7">
        <v>0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37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</row>
    <row r="38" spans="5:12" ht="12.75">
      <c r="E38" s="7" t="s">
        <v>36</v>
      </c>
      <c r="F38" s="7">
        <v>0</v>
      </c>
      <c r="G38" s="7">
        <v>1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</row>
    <row r="39" spans="6:12" ht="12.75">
      <c r="F39" s="8">
        <v>2</v>
      </c>
      <c r="G39" s="8">
        <v>7</v>
      </c>
      <c r="H39" s="8">
        <v>9</v>
      </c>
      <c r="I39" s="8">
        <v>9</v>
      </c>
      <c r="J39" s="8">
        <v>0</v>
      </c>
      <c r="K39" s="8">
        <v>0</v>
      </c>
      <c r="L39" s="8">
        <v>0</v>
      </c>
    </row>
    <row r="40" spans="2:5" ht="12.75">
      <c r="B40" s="6" t="s">
        <v>32</v>
      </c>
      <c r="C40" s="6" t="s">
        <v>32</v>
      </c>
      <c r="D40" s="6" t="s">
        <v>16</v>
      </c>
      <c r="E40" s="6" t="s">
        <v>40</v>
      </c>
    </row>
    <row r="41" spans="2:5" ht="12.75">
      <c r="B41" s="7" t="s">
        <v>32</v>
      </c>
      <c r="C41" s="7" t="s">
        <v>32</v>
      </c>
      <c r="D41" s="7" t="s">
        <v>15</v>
      </c>
      <c r="E41" s="7" t="s">
        <v>41</v>
      </c>
    </row>
    <row r="42" spans="5:12" ht="12.75">
      <c r="E42" s="7" t="s">
        <v>42</v>
      </c>
      <c r="F42" s="7">
        <v>0</v>
      </c>
      <c r="G42" s="7">
        <v>1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</row>
    <row r="43" spans="5:12" ht="12.75">
      <c r="E43" s="7" t="s">
        <v>36</v>
      </c>
      <c r="F43" s="7">
        <v>0</v>
      </c>
      <c r="G43" s="7">
        <v>3</v>
      </c>
      <c r="H43" s="7">
        <v>3</v>
      </c>
      <c r="I43" s="7">
        <v>3</v>
      </c>
      <c r="J43" s="7">
        <v>0</v>
      </c>
      <c r="K43" s="7">
        <v>0</v>
      </c>
      <c r="L43" s="7">
        <v>0</v>
      </c>
    </row>
    <row r="44" spans="5:12" ht="12.75">
      <c r="E44" s="7" t="s">
        <v>37</v>
      </c>
      <c r="F44" s="7">
        <v>0</v>
      </c>
      <c r="G44" s="7">
        <v>1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23</v>
      </c>
      <c r="F45" s="7">
        <v>1</v>
      </c>
      <c r="G45" s="7">
        <v>0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</row>
    <row r="46" spans="5:12" ht="12.75">
      <c r="E46" s="7" t="s">
        <v>43</v>
      </c>
      <c r="F46" s="7">
        <v>2</v>
      </c>
      <c r="G46" s="7">
        <v>0</v>
      </c>
      <c r="H46" s="7">
        <v>2</v>
      </c>
      <c r="I46" s="7">
        <v>2</v>
      </c>
      <c r="J46" s="7">
        <v>0</v>
      </c>
      <c r="K46" s="7">
        <v>0</v>
      </c>
      <c r="L46" s="7">
        <v>0</v>
      </c>
    </row>
    <row r="47" spans="5:12" ht="12.75">
      <c r="E47" s="7" t="s">
        <v>44</v>
      </c>
      <c r="F47" s="7">
        <v>1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45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46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37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47</v>
      </c>
      <c r="F51" s="7">
        <v>0</v>
      </c>
      <c r="G51" s="7">
        <v>2</v>
      </c>
      <c r="H51" s="7">
        <v>2</v>
      </c>
      <c r="I51" s="7">
        <v>2</v>
      </c>
      <c r="J51" s="7">
        <v>0</v>
      </c>
      <c r="K51" s="7">
        <v>0</v>
      </c>
      <c r="L51" s="7">
        <v>0</v>
      </c>
    </row>
    <row r="52" spans="5:12" ht="12.75">
      <c r="E52" s="7" t="s">
        <v>48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47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24</v>
      </c>
      <c r="F54" s="7">
        <v>0</v>
      </c>
      <c r="G54" s="7">
        <v>1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5:12" ht="12.75">
      <c r="E55" s="7" t="s">
        <v>39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28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5:12" ht="12.75">
      <c r="E57" s="7" t="s">
        <v>46</v>
      </c>
      <c r="F57" s="7">
        <v>0</v>
      </c>
      <c r="G57" s="7">
        <v>1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</row>
    <row r="58" spans="6:12" ht="12.75">
      <c r="F58" s="8">
        <v>4</v>
      </c>
      <c r="G58" s="8">
        <v>16</v>
      </c>
      <c r="H58" s="8">
        <v>20</v>
      </c>
      <c r="I58" s="8">
        <v>20</v>
      </c>
      <c r="J58" s="8">
        <v>0</v>
      </c>
      <c r="K58" s="8">
        <v>0</v>
      </c>
      <c r="L58" s="8">
        <v>0</v>
      </c>
    </row>
    <row r="59" spans="2:5" ht="12.75">
      <c r="B59" s="6" t="s">
        <v>32</v>
      </c>
      <c r="C59" s="6" t="s">
        <v>49</v>
      </c>
      <c r="D59" s="6" t="s">
        <v>16</v>
      </c>
      <c r="E59" s="6" t="s">
        <v>4</v>
      </c>
    </row>
    <row r="60" spans="2:5" ht="12.75">
      <c r="B60" s="7" t="s">
        <v>32</v>
      </c>
      <c r="C60" s="7" t="s">
        <v>49</v>
      </c>
      <c r="D60" s="7" t="s">
        <v>15</v>
      </c>
      <c r="E60" s="7" t="s">
        <v>50</v>
      </c>
    </row>
    <row r="61" spans="5:12" ht="12.75">
      <c r="E61" s="7" t="s">
        <v>42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36</v>
      </c>
      <c r="F62" s="7">
        <v>0</v>
      </c>
      <c r="G62" s="7">
        <v>1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37</v>
      </c>
      <c r="F63" s="7">
        <v>0</v>
      </c>
      <c r="G63" s="7">
        <v>1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51</v>
      </c>
      <c r="F64" s="7">
        <v>2</v>
      </c>
      <c r="G64" s="7">
        <v>0</v>
      </c>
      <c r="H64" s="7">
        <v>2</v>
      </c>
      <c r="I64" s="7">
        <v>2</v>
      </c>
      <c r="J64" s="7">
        <v>0</v>
      </c>
      <c r="K64" s="7">
        <v>0</v>
      </c>
      <c r="L64" s="7">
        <v>0</v>
      </c>
    </row>
    <row r="65" spans="5:12" ht="12.75">
      <c r="E65" s="7" t="s">
        <v>52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53</v>
      </c>
      <c r="F66" s="7">
        <v>1</v>
      </c>
      <c r="G66" s="7">
        <v>0</v>
      </c>
      <c r="H66" s="7">
        <v>1</v>
      </c>
      <c r="I66" s="7">
        <v>1</v>
      </c>
      <c r="J66" s="7">
        <v>0</v>
      </c>
      <c r="K66" s="7">
        <v>0</v>
      </c>
      <c r="L66" s="7">
        <v>0</v>
      </c>
    </row>
    <row r="67" spans="5:12" ht="12.75">
      <c r="E67" s="7" t="s">
        <v>24</v>
      </c>
      <c r="F67" s="7">
        <v>2</v>
      </c>
      <c r="G67" s="7">
        <v>0</v>
      </c>
      <c r="H67" s="7">
        <v>2</v>
      </c>
      <c r="I67" s="7">
        <v>2</v>
      </c>
      <c r="J67" s="7">
        <v>0</v>
      </c>
      <c r="K67" s="7">
        <v>0</v>
      </c>
      <c r="L67" s="7">
        <v>0</v>
      </c>
    </row>
    <row r="68" spans="5:12" ht="12.75">
      <c r="E68" s="7" t="s">
        <v>54</v>
      </c>
      <c r="F68" s="7">
        <v>0</v>
      </c>
      <c r="G68" s="7">
        <v>1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39</v>
      </c>
      <c r="F69" s="7">
        <v>1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26</v>
      </c>
      <c r="F70" s="7">
        <v>1</v>
      </c>
      <c r="G70" s="7">
        <v>0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55</v>
      </c>
      <c r="F71" s="7">
        <v>2</v>
      </c>
      <c r="G71" s="7">
        <v>0</v>
      </c>
      <c r="H71" s="7">
        <v>2</v>
      </c>
      <c r="I71" s="7">
        <v>2</v>
      </c>
      <c r="J71" s="7">
        <v>0</v>
      </c>
      <c r="K71" s="7">
        <v>0</v>
      </c>
      <c r="L71" s="7">
        <v>0</v>
      </c>
    </row>
    <row r="72" spans="5:12" ht="12.75">
      <c r="E72" s="7" t="s">
        <v>56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57</v>
      </c>
      <c r="F73" s="7">
        <v>1</v>
      </c>
      <c r="G73" s="7">
        <v>0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5:12" ht="12.75">
      <c r="E74" s="7" t="s">
        <v>58</v>
      </c>
      <c r="F74" s="7">
        <v>0</v>
      </c>
      <c r="G74" s="7">
        <v>5</v>
      </c>
      <c r="H74" s="7">
        <v>5</v>
      </c>
      <c r="I74" s="7">
        <v>5</v>
      </c>
      <c r="J74" s="7">
        <v>0</v>
      </c>
      <c r="K74" s="7">
        <v>0</v>
      </c>
      <c r="L74" s="7">
        <v>0</v>
      </c>
    </row>
    <row r="75" spans="5:12" ht="12.75">
      <c r="E75" s="7" t="s">
        <v>59</v>
      </c>
      <c r="F75" s="7">
        <v>0</v>
      </c>
      <c r="G75" s="7">
        <v>2</v>
      </c>
      <c r="H75" s="7">
        <v>2</v>
      </c>
      <c r="I75" s="7">
        <v>2</v>
      </c>
      <c r="J75" s="7">
        <v>0</v>
      </c>
      <c r="K75" s="7">
        <v>0</v>
      </c>
      <c r="L75" s="7">
        <v>0</v>
      </c>
    </row>
    <row r="76" spans="5:12" ht="12.75">
      <c r="E76" s="7" t="s">
        <v>60</v>
      </c>
      <c r="F76" s="7">
        <v>0</v>
      </c>
      <c r="G76" s="7">
        <v>1</v>
      </c>
      <c r="H76" s="7">
        <v>1</v>
      </c>
      <c r="I76" s="7">
        <v>1</v>
      </c>
      <c r="J76" s="7">
        <v>0</v>
      </c>
      <c r="K76" s="7">
        <v>0</v>
      </c>
      <c r="L76" s="7">
        <v>0</v>
      </c>
    </row>
    <row r="77" spans="5:12" ht="12.75">
      <c r="E77" s="7" t="s">
        <v>46</v>
      </c>
      <c r="F77" s="7">
        <v>0</v>
      </c>
      <c r="G77" s="7">
        <v>2</v>
      </c>
      <c r="H77" s="7">
        <v>2</v>
      </c>
      <c r="I77" s="7">
        <v>2</v>
      </c>
      <c r="J77" s="7">
        <v>0</v>
      </c>
      <c r="K77" s="7">
        <v>0</v>
      </c>
      <c r="L77" s="7">
        <v>0</v>
      </c>
    </row>
    <row r="78" spans="5:12" ht="12.75">
      <c r="E78" s="7" t="s">
        <v>47</v>
      </c>
      <c r="F78" s="7">
        <v>0</v>
      </c>
      <c r="G78" s="7">
        <v>7</v>
      </c>
      <c r="H78" s="7">
        <v>7</v>
      </c>
      <c r="I78" s="7">
        <v>7</v>
      </c>
      <c r="J78" s="7">
        <v>0</v>
      </c>
      <c r="K78" s="7">
        <v>0</v>
      </c>
      <c r="L78" s="7">
        <v>0</v>
      </c>
    </row>
    <row r="79" spans="5:12" ht="12.75">
      <c r="E79" s="7" t="s">
        <v>61</v>
      </c>
      <c r="F79" s="7">
        <v>0</v>
      </c>
      <c r="G79" s="7">
        <v>1</v>
      </c>
      <c r="H79" s="7">
        <v>1</v>
      </c>
      <c r="I79" s="7">
        <v>1</v>
      </c>
      <c r="J79" s="7">
        <v>0</v>
      </c>
      <c r="K79" s="7">
        <v>0</v>
      </c>
      <c r="L79" s="7">
        <v>0</v>
      </c>
    </row>
    <row r="80" spans="5:12" ht="12.75">
      <c r="E80" s="7" t="s">
        <v>62</v>
      </c>
      <c r="F80" s="7">
        <v>0</v>
      </c>
      <c r="G80" s="7">
        <v>8</v>
      </c>
      <c r="H80" s="7">
        <v>8</v>
      </c>
      <c r="I80" s="7">
        <v>8</v>
      </c>
      <c r="J80" s="7">
        <v>0</v>
      </c>
      <c r="K80" s="7">
        <v>0</v>
      </c>
      <c r="L80" s="7">
        <v>0</v>
      </c>
    </row>
    <row r="81" spans="5:12" ht="12.75">
      <c r="E81" s="7" t="s">
        <v>36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63</v>
      </c>
      <c r="F82" s="7">
        <v>0</v>
      </c>
      <c r="G82" s="7">
        <v>1</v>
      </c>
      <c r="H82" s="7">
        <v>1</v>
      </c>
      <c r="I82" s="7">
        <v>1</v>
      </c>
      <c r="J82" s="7">
        <v>0</v>
      </c>
      <c r="K82" s="7">
        <v>0</v>
      </c>
      <c r="L82" s="7">
        <v>0</v>
      </c>
    </row>
    <row r="83" spans="5:12" ht="12.75">
      <c r="E83" s="7" t="s">
        <v>64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5:12" ht="12.75">
      <c r="E84" s="7" t="s">
        <v>47</v>
      </c>
      <c r="F84" s="7">
        <v>0</v>
      </c>
      <c r="G84" s="7">
        <v>3</v>
      </c>
      <c r="H84" s="7">
        <v>3</v>
      </c>
      <c r="I84" s="7">
        <v>3</v>
      </c>
      <c r="J84" s="7">
        <v>0</v>
      </c>
      <c r="K84" s="7">
        <v>0</v>
      </c>
      <c r="L84" s="7">
        <v>0</v>
      </c>
    </row>
    <row r="85" spans="5:12" ht="12.75">
      <c r="E85" s="7" t="s">
        <v>65</v>
      </c>
      <c r="F85" s="7">
        <v>0</v>
      </c>
      <c r="G85" s="7">
        <v>3</v>
      </c>
      <c r="H85" s="7">
        <v>3</v>
      </c>
      <c r="I85" s="7">
        <v>3</v>
      </c>
      <c r="J85" s="7">
        <v>0</v>
      </c>
      <c r="K85" s="7">
        <v>0</v>
      </c>
      <c r="L85" s="7">
        <v>0</v>
      </c>
    </row>
    <row r="86" spans="5:12" ht="12.75">
      <c r="E86" s="7" t="s">
        <v>24</v>
      </c>
      <c r="F86" s="7">
        <v>0</v>
      </c>
      <c r="G86" s="7">
        <v>2</v>
      </c>
      <c r="H86" s="7">
        <v>2</v>
      </c>
      <c r="I86" s="7">
        <v>2</v>
      </c>
      <c r="J86" s="7">
        <v>0</v>
      </c>
      <c r="K86" s="7">
        <v>0</v>
      </c>
      <c r="L86" s="7">
        <v>0</v>
      </c>
    </row>
    <row r="87" spans="5:12" ht="12.75">
      <c r="E87" s="7" t="s">
        <v>23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0</v>
      </c>
      <c r="L87" s="7">
        <v>0</v>
      </c>
    </row>
    <row r="88" spans="5:12" ht="12.75">
      <c r="E88" s="7" t="s">
        <v>22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5:12" ht="12.75">
      <c r="E89" s="7" t="s">
        <v>66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67</v>
      </c>
      <c r="F90" s="7">
        <v>0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0</v>
      </c>
    </row>
    <row r="91" spans="6:12" ht="12.75">
      <c r="F91" s="8">
        <f>SUM(F61:F90)</f>
        <v>12</v>
      </c>
      <c r="G91" s="8">
        <f aca="true" t="shared" si="0" ref="G91:L91">SUM(G61:G90)</f>
        <v>45</v>
      </c>
      <c r="H91" s="8">
        <f t="shared" si="0"/>
        <v>57</v>
      </c>
      <c r="I91" s="8">
        <f t="shared" si="0"/>
        <v>57</v>
      </c>
      <c r="J91" s="8">
        <f t="shared" si="0"/>
        <v>0</v>
      </c>
      <c r="K91" s="8">
        <f t="shared" si="0"/>
        <v>0</v>
      </c>
      <c r="L91" s="8">
        <f t="shared" si="0"/>
        <v>0</v>
      </c>
    </row>
    <row r="92" spans="2:5" ht="12.75">
      <c r="B92" s="6" t="s">
        <v>32</v>
      </c>
      <c r="C92" s="6" t="s">
        <v>68</v>
      </c>
      <c r="D92" s="6" t="s">
        <v>16</v>
      </c>
      <c r="E92" s="6" t="s">
        <v>4</v>
      </c>
    </row>
    <row r="93" spans="2:5" ht="12.75">
      <c r="B93" s="7" t="s">
        <v>32</v>
      </c>
      <c r="C93" s="7" t="s">
        <v>68</v>
      </c>
      <c r="D93" s="7" t="s">
        <v>15</v>
      </c>
      <c r="E93" s="7" t="s">
        <v>69</v>
      </c>
    </row>
    <row r="94" spans="5:12" ht="12.75">
      <c r="E94" s="7" t="s">
        <v>70</v>
      </c>
      <c r="F94" s="7">
        <v>0</v>
      </c>
      <c r="G94" s="7">
        <v>4</v>
      </c>
      <c r="H94" s="7">
        <v>4</v>
      </c>
      <c r="I94" s="7">
        <v>4</v>
      </c>
      <c r="J94" s="7">
        <v>0</v>
      </c>
      <c r="K94" s="7">
        <v>0</v>
      </c>
      <c r="L94" s="7">
        <v>0</v>
      </c>
    </row>
    <row r="95" spans="5:12" ht="12.75">
      <c r="E95" s="7" t="s">
        <v>37</v>
      </c>
      <c r="F95" s="7">
        <v>0</v>
      </c>
      <c r="G95" s="7">
        <v>1</v>
      </c>
      <c r="H95" s="7">
        <v>1</v>
      </c>
      <c r="I95" s="7">
        <v>1</v>
      </c>
      <c r="J95" s="7">
        <v>0</v>
      </c>
      <c r="K95" s="7">
        <v>0</v>
      </c>
      <c r="L95" s="7">
        <v>0</v>
      </c>
    </row>
    <row r="96" spans="5:12" ht="12.75">
      <c r="E96" s="7" t="s">
        <v>23</v>
      </c>
      <c r="F96" s="7">
        <v>1</v>
      </c>
      <c r="G96" s="7">
        <v>0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5:12" ht="12.75">
      <c r="E97" s="7" t="s">
        <v>71</v>
      </c>
      <c r="F97" s="7">
        <v>0</v>
      </c>
      <c r="G97" s="7">
        <v>3</v>
      </c>
      <c r="H97" s="7">
        <v>3</v>
      </c>
      <c r="I97" s="7">
        <v>3</v>
      </c>
      <c r="J97" s="7">
        <v>0</v>
      </c>
      <c r="K97" s="7">
        <v>0</v>
      </c>
      <c r="L97" s="7">
        <v>0</v>
      </c>
    </row>
    <row r="98" spans="5:12" ht="12.75">
      <c r="E98" s="7" t="s">
        <v>56</v>
      </c>
      <c r="F98" s="7">
        <v>0</v>
      </c>
      <c r="G98" s="7">
        <v>1</v>
      </c>
      <c r="H98" s="7">
        <v>1</v>
      </c>
      <c r="I98" s="7">
        <v>1</v>
      </c>
      <c r="J98" s="7">
        <v>0</v>
      </c>
      <c r="K98" s="7">
        <v>0</v>
      </c>
      <c r="L98" s="7">
        <v>0</v>
      </c>
    </row>
    <row r="99" spans="5:12" ht="12.75">
      <c r="E99" s="7" t="s">
        <v>71</v>
      </c>
      <c r="F99" s="7">
        <v>0</v>
      </c>
      <c r="G99" s="7">
        <v>1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6:12" ht="12.75">
      <c r="F100" s="8">
        <v>1</v>
      </c>
      <c r="G100" s="8">
        <v>10</v>
      </c>
      <c r="H100" s="8">
        <v>11</v>
      </c>
      <c r="I100" s="8">
        <v>11</v>
      </c>
      <c r="J100" s="8">
        <v>0</v>
      </c>
      <c r="K100" s="8">
        <v>0</v>
      </c>
      <c r="L100" s="8">
        <v>0</v>
      </c>
    </row>
    <row r="101" spans="2:5" ht="12.75">
      <c r="B101" s="6" t="s">
        <v>32</v>
      </c>
      <c r="C101" s="6" t="s">
        <v>72</v>
      </c>
      <c r="D101" s="6" t="s">
        <v>16</v>
      </c>
      <c r="E101" s="6" t="s">
        <v>4</v>
      </c>
    </row>
    <row r="102" spans="2:5" ht="12.75">
      <c r="B102" s="7" t="s">
        <v>32</v>
      </c>
      <c r="C102" s="7" t="s">
        <v>72</v>
      </c>
      <c r="D102" s="7" t="s">
        <v>15</v>
      </c>
      <c r="E102" s="7" t="s">
        <v>73</v>
      </c>
    </row>
    <row r="103" spans="5:12" ht="12.75">
      <c r="E103" s="7" t="s">
        <v>42</v>
      </c>
      <c r="F103" s="7">
        <v>0</v>
      </c>
      <c r="G103" s="7">
        <v>1</v>
      </c>
      <c r="H103" s="7">
        <v>1</v>
      </c>
      <c r="I103" s="7">
        <v>1</v>
      </c>
      <c r="J103" s="7">
        <v>0</v>
      </c>
      <c r="K103" s="7">
        <v>0</v>
      </c>
      <c r="L103" s="7">
        <v>0</v>
      </c>
    </row>
    <row r="104" spans="5:12" ht="12.75">
      <c r="E104" s="7" t="s">
        <v>36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29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74</v>
      </c>
      <c r="F106" s="7">
        <v>0</v>
      </c>
      <c r="G106" s="7">
        <v>2</v>
      </c>
      <c r="H106" s="7">
        <v>2</v>
      </c>
      <c r="I106" s="7">
        <v>2</v>
      </c>
      <c r="J106" s="7">
        <v>0</v>
      </c>
      <c r="K106" s="7">
        <v>0</v>
      </c>
      <c r="L106" s="7">
        <v>0</v>
      </c>
    </row>
    <row r="107" spans="6:12" ht="12.75">
      <c r="F107" s="8">
        <f>SUM(F103:F106)</f>
        <v>0</v>
      </c>
      <c r="G107" s="8">
        <f aca="true" t="shared" si="1" ref="G107:L107">SUM(G103:G106)</f>
        <v>5</v>
      </c>
      <c r="H107" s="8">
        <f t="shared" si="1"/>
        <v>5</v>
      </c>
      <c r="I107" s="8">
        <f t="shared" si="1"/>
        <v>5</v>
      </c>
      <c r="J107" s="8">
        <f t="shared" si="1"/>
        <v>0</v>
      </c>
      <c r="K107" s="8">
        <f t="shared" si="1"/>
        <v>0</v>
      </c>
      <c r="L107" s="8">
        <f t="shared" si="1"/>
        <v>0</v>
      </c>
    </row>
    <row r="108" spans="2:5" ht="12.75">
      <c r="B108" s="6" t="s">
        <v>49</v>
      </c>
      <c r="C108" s="6" t="s">
        <v>15</v>
      </c>
      <c r="D108" s="6" t="s">
        <v>16</v>
      </c>
      <c r="E108" s="6" t="s">
        <v>4</v>
      </c>
    </row>
    <row r="109" spans="2:5" ht="12.75">
      <c r="B109" s="7" t="s">
        <v>49</v>
      </c>
      <c r="C109" s="7" t="s">
        <v>15</v>
      </c>
      <c r="D109" s="7" t="s">
        <v>15</v>
      </c>
      <c r="E109" s="7" t="s">
        <v>75</v>
      </c>
    </row>
    <row r="110" spans="5:12" ht="12.75">
      <c r="E110" s="7" t="s">
        <v>76</v>
      </c>
      <c r="F110" s="7">
        <v>0</v>
      </c>
      <c r="G110" s="7">
        <v>1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36</v>
      </c>
      <c r="F111" s="7">
        <v>0</v>
      </c>
      <c r="G111" s="7">
        <v>1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</row>
    <row r="112" spans="5:12" ht="12.75">
      <c r="E112" s="7" t="s">
        <v>21</v>
      </c>
      <c r="F112" s="7">
        <v>1</v>
      </c>
      <c r="G112" s="7">
        <v>0</v>
      </c>
      <c r="H112" s="7">
        <v>1</v>
      </c>
      <c r="I112" s="7">
        <v>1</v>
      </c>
      <c r="J112" s="7">
        <v>0</v>
      </c>
      <c r="K112" s="7">
        <v>0</v>
      </c>
      <c r="L112" s="7">
        <v>0</v>
      </c>
    </row>
    <row r="113" spans="5:12" ht="12.75">
      <c r="E113" s="7" t="s">
        <v>52</v>
      </c>
      <c r="F113" s="7">
        <v>1</v>
      </c>
      <c r="G113" s="7">
        <v>0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23</v>
      </c>
      <c r="F114" s="7">
        <v>2</v>
      </c>
      <c r="G114" s="7">
        <v>0</v>
      </c>
      <c r="H114" s="7">
        <v>2</v>
      </c>
      <c r="I114" s="7">
        <v>2</v>
      </c>
      <c r="J114" s="7">
        <v>0</v>
      </c>
      <c r="K114" s="7">
        <v>0</v>
      </c>
      <c r="L114" s="7">
        <v>0</v>
      </c>
    </row>
    <row r="115" spans="5:12" ht="12.75">
      <c r="E115" s="7" t="s">
        <v>24</v>
      </c>
      <c r="F115" s="7">
        <v>1</v>
      </c>
      <c r="G115" s="7">
        <v>0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43</v>
      </c>
      <c r="F116" s="7">
        <v>1</v>
      </c>
      <c r="G116" s="7">
        <v>0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</row>
    <row r="117" spans="5:12" ht="12.75">
      <c r="E117" s="7" t="s">
        <v>27</v>
      </c>
      <c r="F117" s="7">
        <v>1</v>
      </c>
      <c r="G117" s="7">
        <v>0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5:12" ht="12.75">
      <c r="E118" s="7" t="s">
        <v>77</v>
      </c>
      <c r="F118" s="7">
        <v>0</v>
      </c>
      <c r="G118" s="7">
        <v>1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46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78</v>
      </c>
      <c r="F120" s="7">
        <v>0</v>
      </c>
      <c r="G120" s="7">
        <v>2</v>
      </c>
      <c r="H120" s="7">
        <v>2</v>
      </c>
      <c r="I120" s="7">
        <v>2</v>
      </c>
      <c r="J120" s="7">
        <v>0</v>
      </c>
      <c r="K120" s="7">
        <v>0</v>
      </c>
      <c r="L120" s="7">
        <v>0</v>
      </c>
    </row>
    <row r="121" spans="5:12" ht="12.75">
      <c r="E121" s="7" t="s">
        <v>79</v>
      </c>
      <c r="F121" s="7">
        <v>0</v>
      </c>
      <c r="G121" s="7">
        <v>2</v>
      </c>
      <c r="H121" s="7">
        <v>2</v>
      </c>
      <c r="I121" s="7">
        <v>2</v>
      </c>
      <c r="J121" s="7">
        <v>0</v>
      </c>
      <c r="K121" s="7">
        <v>0</v>
      </c>
      <c r="L121" s="7">
        <v>0</v>
      </c>
    </row>
    <row r="122" spans="5:12" ht="12.75">
      <c r="E122" s="7" t="s">
        <v>80</v>
      </c>
      <c r="F122" s="7">
        <v>0</v>
      </c>
      <c r="G122" s="7">
        <v>2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81</v>
      </c>
      <c r="F123" s="7">
        <v>0</v>
      </c>
      <c r="G123" s="7">
        <v>26</v>
      </c>
      <c r="H123" s="7">
        <v>26</v>
      </c>
      <c r="I123" s="7">
        <v>26</v>
      </c>
      <c r="J123" s="7">
        <v>0</v>
      </c>
      <c r="K123" s="7">
        <v>0</v>
      </c>
      <c r="L123" s="7">
        <v>0</v>
      </c>
    </row>
    <row r="124" spans="5:12" ht="12.75">
      <c r="E124" s="7" t="s">
        <v>83</v>
      </c>
      <c r="F124" s="7">
        <v>0</v>
      </c>
      <c r="G124" s="7">
        <v>1</v>
      </c>
      <c r="H124" s="7">
        <v>1</v>
      </c>
      <c r="I124" s="7">
        <v>1</v>
      </c>
      <c r="J124" s="7">
        <v>0</v>
      </c>
      <c r="K124" s="7">
        <v>0</v>
      </c>
      <c r="L124" s="7">
        <v>0</v>
      </c>
    </row>
    <row r="125" spans="6:12" ht="12.75">
      <c r="F125" s="8">
        <f>SUM(F110:F124)</f>
        <v>7</v>
      </c>
      <c r="G125" s="8">
        <f aca="true" t="shared" si="2" ref="G125:L125">SUM(G110:G124)</f>
        <v>37</v>
      </c>
      <c r="H125" s="8">
        <f t="shared" si="2"/>
        <v>44</v>
      </c>
      <c r="I125" s="8">
        <f t="shared" si="2"/>
        <v>44</v>
      </c>
      <c r="J125" s="8">
        <f t="shared" si="2"/>
        <v>0</v>
      </c>
      <c r="K125" s="8">
        <f t="shared" si="2"/>
        <v>0</v>
      </c>
      <c r="L125" s="8">
        <f t="shared" si="2"/>
        <v>0</v>
      </c>
    </row>
    <row r="126" spans="2:5" ht="12.75">
      <c r="B126" s="6" t="s">
        <v>49</v>
      </c>
      <c r="C126" s="6" t="s">
        <v>32</v>
      </c>
      <c r="D126" s="6" t="s">
        <v>16</v>
      </c>
      <c r="E126" s="6" t="s">
        <v>4</v>
      </c>
    </row>
    <row r="127" spans="2:5" ht="12.75">
      <c r="B127" s="7" t="s">
        <v>49</v>
      </c>
      <c r="C127" s="7" t="s">
        <v>32</v>
      </c>
      <c r="D127" s="7" t="s">
        <v>15</v>
      </c>
      <c r="E127" s="7" t="s">
        <v>84</v>
      </c>
    </row>
    <row r="128" spans="5:12" ht="12.75">
      <c r="E128" s="7" t="s">
        <v>85</v>
      </c>
      <c r="F128" s="7">
        <v>0</v>
      </c>
      <c r="G128" s="7">
        <v>1</v>
      </c>
      <c r="H128" s="7">
        <v>1</v>
      </c>
      <c r="I128" s="7">
        <v>1</v>
      </c>
      <c r="J128" s="7">
        <v>0</v>
      </c>
      <c r="K128" s="7">
        <v>0</v>
      </c>
      <c r="L128" s="7">
        <v>0</v>
      </c>
    </row>
    <row r="129" spans="5:12" ht="12.75">
      <c r="E129" s="7" t="s">
        <v>36</v>
      </c>
      <c r="F129" s="7">
        <v>0</v>
      </c>
      <c r="G129" s="7">
        <v>3</v>
      </c>
      <c r="H129" s="7">
        <v>3</v>
      </c>
      <c r="I129" s="7">
        <v>3</v>
      </c>
      <c r="J129" s="7">
        <v>0</v>
      </c>
      <c r="K129" s="7">
        <v>0</v>
      </c>
      <c r="L129" s="7">
        <v>0</v>
      </c>
    </row>
    <row r="130" spans="5:12" ht="12.75">
      <c r="E130" s="7" t="s">
        <v>38</v>
      </c>
      <c r="F130" s="7">
        <v>2</v>
      </c>
      <c r="G130" s="7">
        <v>0</v>
      </c>
      <c r="H130" s="7">
        <v>2</v>
      </c>
      <c r="I130" s="7">
        <v>2</v>
      </c>
      <c r="J130" s="7">
        <v>0</v>
      </c>
      <c r="K130" s="7">
        <v>0</v>
      </c>
      <c r="L130" s="7">
        <v>0</v>
      </c>
    </row>
    <row r="131" spans="5:12" ht="12.75">
      <c r="E131" s="7" t="s">
        <v>22</v>
      </c>
      <c r="F131" s="7">
        <v>1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23</v>
      </c>
      <c r="F132" s="7">
        <v>3</v>
      </c>
      <c r="G132" s="7">
        <v>0</v>
      </c>
      <c r="H132" s="7">
        <v>3</v>
      </c>
      <c r="I132" s="7">
        <v>3</v>
      </c>
      <c r="J132" s="7">
        <v>0</v>
      </c>
      <c r="K132" s="7">
        <v>0</v>
      </c>
      <c r="L132" s="7">
        <v>0</v>
      </c>
    </row>
    <row r="133" spans="5:12" ht="12.75">
      <c r="E133" s="7" t="s">
        <v>24</v>
      </c>
      <c r="F133" s="7">
        <v>3</v>
      </c>
      <c r="G133" s="7">
        <v>0</v>
      </c>
      <c r="H133" s="7">
        <v>3</v>
      </c>
      <c r="I133" s="7">
        <v>3</v>
      </c>
      <c r="J133" s="7">
        <v>0</v>
      </c>
      <c r="K133" s="7">
        <v>0</v>
      </c>
      <c r="L133" s="7">
        <v>0</v>
      </c>
    </row>
    <row r="134" spans="5:12" ht="12.75">
      <c r="E134" s="7" t="s">
        <v>43</v>
      </c>
      <c r="F134" s="7">
        <v>1</v>
      </c>
      <c r="G134" s="7">
        <v>0</v>
      </c>
      <c r="H134" s="7">
        <v>1</v>
      </c>
      <c r="I134" s="7">
        <v>1</v>
      </c>
      <c r="J134" s="7">
        <v>0</v>
      </c>
      <c r="K134" s="7">
        <v>0</v>
      </c>
      <c r="L134" s="7">
        <v>0</v>
      </c>
    </row>
    <row r="135" spans="5:12" ht="12.75">
      <c r="E135" s="7" t="s">
        <v>27</v>
      </c>
      <c r="F135" s="7">
        <v>2</v>
      </c>
      <c r="G135" s="7">
        <v>0</v>
      </c>
      <c r="H135" s="7">
        <v>2</v>
      </c>
      <c r="I135" s="7">
        <v>2</v>
      </c>
      <c r="J135" s="7">
        <v>0</v>
      </c>
      <c r="K135" s="7">
        <v>0</v>
      </c>
      <c r="L135" s="7">
        <v>0</v>
      </c>
    </row>
    <row r="136" spans="5:12" ht="12.75">
      <c r="E136" s="7" t="s">
        <v>86</v>
      </c>
      <c r="F136" s="7">
        <v>1</v>
      </c>
      <c r="G136" s="7">
        <v>0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87</v>
      </c>
      <c r="F137" s="7">
        <v>1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88</v>
      </c>
      <c r="F138" s="7">
        <v>0</v>
      </c>
      <c r="G138" s="7">
        <v>1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89</v>
      </c>
      <c r="F139" s="7">
        <v>1</v>
      </c>
      <c r="G139" s="7">
        <v>0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90</v>
      </c>
      <c r="F140" s="7">
        <v>1</v>
      </c>
      <c r="G140" s="7">
        <v>0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91</v>
      </c>
      <c r="F141" s="7">
        <v>1</v>
      </c>
      <c r="G141" s="7">
        <v>0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92</v>
      </c>
      <c r="F142" s="7">
        <v>2</v>
      </c>
      <c r="G142" s="7">
        <v>0</v>
      </c>
      <c r="H142" s="7">
        <v>2</v>
      </c>
      <c r="I142" s="7">
        <v>2</v>
      </c>
      <c r="J142" s="7">
        <v>0</v>
      </c>
      <c r="K142" s="7">
        <v>0</v>
      </c>
      <c r="L142" s="7">
        <v>0</v>
      </c>
    </row>
    <row r="143" spans="5:12" ht="12.75">
      <c r="E143" s="7" t="s">
        <v>93</v>
      </c>
      <c r="F143" s="7">
        <v>2</v>
      </c>
      <c r="G143" s="7">
        <v>0</v>
      </c>
      <c r="H143" s="7">
        <v>2</v>
      </c>
      <c r="I143" s="7">
        <v>2</v>
      </c>
      <c r="J143" s="7">
        <v>0</v>
      </c>
      <c r="K143" s="7">
        <v>0</v>
      </c>
      <c r="L143" s="7">
        <v>0</v>
      </c>
    </row>
    <row r="144" spans="5:12" ht="12.75">
      <c r="E144" s="7" t="s">
        <v>28</v>
      </c>
      <c r="F144" s="7">
        <v>1</v>
      </c>
      <c r="G144" s="7">
        <v>0</v>
      </c>
      <c r="H144" s="7">
        <v>1</v>
      </c>
      <c r="I144" s="7">
        <v>1</v>
      </c>
      <c r="J144" s="7">
        <v>0</v>
      </c>
      <c r="K144" s="7">
        <v>0</v>
      </c>
      <c r="L144" s="7">
        <v>0</v>
      </c>
    </row>
    <row r="145" spans="5:12" ht="12.75">
      <c r="E145" s="7" t="s">
        <v>92</v>
      </c>
      <c r="F145" s="7">
        <v>0</v>
      </c>
      <c r="G145" s="7">
        <v>8</v>
      </c>
      <c r="H145" s="7">
        <v>8</v>
      </c>
      <c r="I145" s="7">
        <v>8</v>
      </c>
      <c r="J145" s="7">
        <v>0</v>
      </c>
      <c r="K145" s="7">
        <v>0</v>
      </c>
      <c r="L145" s="7">
        <v>0</v>
      </c>
    </row>
    <row r="146" spans="5:12" ht="12.75">
      <c r="E146" s="7" t="s">
        <v>90</v>
      </c>
      <c r="F146" s="7">
        <v>0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0</v>
      </c>
    </row>
    <row r="147" spans="5:12" ht="12.75">
      <c r="E147" s="7" t="s">
        <v>94</v>
      </c>
      <c r="F147" s="7">
        <v>0</v>
      </c>
      <c r="G147" s="7">
        <v>1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89</v>
      </c>
      <c r="F148" s="7">
        <v>0</v>
      </c>
      <c r="G148" s="7">
        <v>1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43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62</v>
      </c>
      <c r="F150" s="7">
        <v>0</v>
      </c>
      <c r="G150" s="7">
        <v>5</v>
      </c>
      <c r="H150" s="7">
        <v>5</v>
      </c>
      <c r="I150" s="7">
        <v>5</v>
      </c>
      <c r="J150" s="7">
        <v>0</v>
      </c>
      <c r="K150" s="7">
        <v>0</v>
      </c>
      <c r="L150" s="7">
        <v>0</v>
      </c>
    </row>
    <row r="151" spans="6:12" ht="12.75">
      <c r="F151" s="8">
        <f>SUM(F128:F150)</f>
        <v>22</v>
      </c>
      <c r="G151" s="8">
        <f aca="true" t="shared" si="3" ref="G151:L151">SUM(G128:G150)</f>
        <v>22</v>
      </c>
      <c r="H151" s="8">
        <f t="shared" si="3"/>
        <v>44</v>
      </c>
      <c r="I151" s="8">
        <f t="shared" si="3"/>
        <v>44</v>
      </c>
      <c r="J151" s="8">
        <f t="shared" si="3"/>
        <v>0</v>
      </c>
      <c r="K151" s="8">
        <f t="shared" si="3"/>
        <v>0</v>
      </c>
      <c r="L151" s="8">
        <f t="shared" si="3"/>
        <v>0</v>
      </c>
    </row>
    <row r="152" spans="2:5" ht="12.75">
      <c r="B152" s="6" t="s">
        <v>49</v>
      </c>
      <c r="C152" s="6" t="s">
        <v>49</v>
      </c>
      <c r="D152" s="6" t="s">
        <v>16</v>
      </c>
      <c r="E152" s="6" t="s">
        <v>95</v>
      </c>
    </row>
    <row r="153" spans="2:5" ht="12.75">
      <c r="B153" s="7" t="s">
        <v>49</v>
      </c>
      <c r="C153" s="7" t="s">
        <v>49</v>
      </c>
      <c r="D153" s="7" t="s">
        <v>15</v>
      </c>
      <c r="E153" s="7" t="s">
        <v>96</v>
      </c>
    </row>
    <row r="154" spans="5:12" ht="12.75">
      <c r="E154" s="7" t="s">
        <v>42</v>
      </c>
      <c r="F154" s="7">
        <v>0</v>
      </c>
      <c r="G154" s="7">
        <v>1</v>
      </c>
      <c r="H154" s="7">
        <v>1</v>
      </c>
      <c r="I154" s="7">
        <v>1</v>
      </c>
      <c r="J154" s="7">
        <v>0</v>
      </c>
      <c r="K154" s="7">
        <v>0</v>
      </c>
      <c r="L154" s="7">
        <v>0</v>
      </c>
    </row>
    <row r="155" spans="5:12" ht="12.75">
      <c r="E155" s="7" t="s">
        <v>97</v>
      </c>
      <c r="F155" s="7">
        <v>1</v>
      </c>
      <c r="G155" s="7">
        <v>0</v>
      </c>
      <c r="H155" s="7">
        <v>1</v>
      </c>
      <c r="I155" s="7">
        <v>1</v>
      </c>
      <c r="J155" s="7">
        <v>0</v>
      </c>
      <c r="K155" s="7">
        <v>0</v>
      </c>
      <c r="L155" s="7">
        <v>0</v>
      </c>
    </row>
    <row r="156" spans="5:12" ht="12.75">
      <c r="E156" s="7" t="s">
        <v>23</v>
      </c>
      <c r="F156" s="7">
        <v>3</v>
      </c>
      <c r="G156" s="7">
        <v>0</v>
      </c>
      <c r="H156" s="7">
        <v>3</v>
      </c>
      <c r="I156" s="7">
        <v>3</v>
      </c>
      <c r="J156" s="7">
        <v>0</v>
      </c>
      <c r="K156" s="7">
        <v>0</v>
      </c>
      <c r="L156" s="7">
        <v>0</v>
      </c>
    </row>
    <row r="157" spans="5:12" ht="12.75">
      <c r="E157" s="7" t="s">
        <v>24</v>
      </c>
      <c r="F157" s="7">
        <v>3</v>
      </c>
      <c r="G157" s="7">
        <v>0</v>
      </c>
      <c r="H157" s="7">
        <v>3</v>
      </c>
      <c r="I157" s="7">
        <v>3</v>
      </c>
      <c r="J157" s="7">
        <v>0</v>
      </c>
      <c r="K157" s="7">
        <v>0</v>
      </c>
      <c r="L157" s="7">
        <v>0</v>
      </c>
    </row>
    <row r="158" spans="5:12" ht="12.75">
      <c r="E158" s="7" t="s">
        <v>94</v>
      </c>
      <c r="F158" s="7">
        <v>1</v>
      </c>
      <c r="G158" s="7">
        <v>0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5:12" ht="12.75">
      <c r="E159" s="7" t="s">
        <v>63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43</v>
      </c>
      <c r="F160" s="7">
        <v>2</v>
      </c>
      <c r="G160" s="7">
        <v>0</v>
      </c>
      <c r="H160" s="7">
        <v>2</v>
      </c>
      <c r="I160" s="7">
        <v>2</v>
      </c>
      <c r="J160" s="7">
        <v>0</v>
      </c>
      <c r="K160" s="7">
        <v>0</v>
      </c>
      <c r="L160" s="7">
        <v>0</v>
      </c>
    </row>
    <row r="161" spans="5:12" ht="12.75">
      <c r="E161" s="7" t="s">
        <v>25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98</v>
      </c>
      <c r="F162" s="7">
        <v>2</v>
      </c>
      <c r="G162" s="7">
        <v>0</v>
      </c>
      <c r="H162" s="7">
        <v>2</v>
      </c>
      <c r="I162" s="7">
        <v>2</v>
      </c>
      <c r="J162" s="7">
        <v>0</v>
      </c>
      <c r="K162" s="7">
        <v>0</v>
      </c>
      <c r="L162" s="7">
        <v>0</v>
      </c>
    </row>
    <row r="163" spans="5:12" ht="12.75">
      <c r="E163" s="7" t="s">
        <v>28</v>
      </c>
      <c r="F163" s="7">
        <v>0</v>
      </c>
      <c r="G163" s="7">
        <v>1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</row>
    <row r="164" spans="5:12" ht="12.75">
      <c r="E164" s="7" t="s">
        <v>99</v>
      </c>
      <c r="F164" s="7">
        <v>0</v>
      </c>
      <c r="G164" s="7">
        <v>1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100</v>
      </c>
      <c r="F165" s="7">
        <v>0</v>
      </c>
      <c r="G165" s="7">
        <v>2</v>
      </c>
      <c r="H165" s="7">
        <v>2</v>
      </c>
      <c r="I165" s="7">
        <v>2</v>
      </c>
      <c r="J165" s="7">
        <v>0</v>
      </c>
      <c r="K165" s="7">
        <v>0</v>
      </c>
      <c r="L165" s="7">
        <v>0</v>
      </c>
    </row>
    <row r="166" spans="5:12" ht="12.75">
      <c r="E166" s="7" t="s">
        <v>101</v>
      </c>
      <c r="F166" s="7">
        <v>0</v>
      </c>
      <c r="G166" s="7">
        <v>22</v>
      </c>
      <c r="H166" s="7">
        <v>22</v>
      </c>
      <c r="I166" s="7">
        <v>22</v>
      </c>
      <c r="J166" s="7">
        <v>0</v>
      </c>
      <c r="K166" s="7">
        <v>0</v>
      </c>
      <c r="L166" s="7">
        <v>0</v>
      </c>
    </row>
    <row r="167" spans="5:12" ht="12.75">
      <c r="E167" s="7" t="s">
        <v>46</v>
      </c>
      <c r="F167" s="7">
        <v>0</v>
      </c>
      <c r="G167" s="7">
        <v>1</v>
      </c>
      <c r="H167" s="7">
        <v>1</v>
      </c>
      <c r="I167" s="7">
        <v>1</v>
      </c>
      <c r="J167" s="7">
        <v>0</v>
      </c>
      <c r="K167" s="7">
        <v>0</v>
      </c>
      <c r="L167" s="7">
        <v>0</v>
      </c>
    </row>
    <row r="168" spans="5:12" ht="12.75">
      <c r="E168" s="7" t="s">
        <v>47</v>
      </c>
      <c r="F168" s="7">
        <v>0</v>
      </c>
      <c r="G168" s="7">
        <v>3</v>
      </c>
      <c r="H168" s="7">
        <v>3</v>
      </c>
      <c r="I168" s="7">
        <v>3</v>
      </c>
      <c r="J168" s="7">
        <v>0</v>
      </c>
      <c r="K168" s="7">
        <v>0</v>
      </c>
      <c r="L168" s="7">
        <v>0</v>
      </c>
    </row>
    <row r="169" spans="5:12" ht="12.75">
      <c r="E169" s="7" t="s">
        <v>98</v>
      </c>
      <c r="F169" s="7">
        <v>0</v>
      </c>
      <c r="G169" s="7">
        <v>4</v>
      </c>
      <c r="H169" s="7">
        <v>4</v>
      </c>
      <c r="I169" s="7">
        <v>4</v>
      </c>
      <c r="J169" s="7">
        <v>0</v>
      </c>
      <c r="K169" s="7">
        <v>0</v>
      </c>
      <c r="L169" s="7">
        <v>0</v>
      </c>
    </row>
    <row r="170" spans="6:12" ht="12.75">
      <c r="F170" s="8">
        <f>SUM(F154:F169)</f>
        <v>13</v>
      </c>
      <c r="G170" s="8">
        <f aca="true" t="shared" si="4" ref="G170:L170">SUM(G154:G169)</f>
        <v>36</v>
      </c>
      <c r="H170" s="8">
        <f t="shared" si="4"/>
        <v>49</v>
      </c>
      <c r="I170" s="8">
        <f t="shared" si="4"/>
        <v>49</v>
      </c>
      <c r="J170" s="8">
        <f t="shared" si="4"/>
        <v>0</v>
      </c>
      <c r="K170" s="8">
        <f t="shared" si="4"/>
        <v>0</v>
      </c>
      <c r="L170" s="8">
        <f t="shared" si="4"/>
        <v>0</v>
      </c>
    </row>
    <row r="171" spans="2:5" ht="12.75">
      <c r="B171" s="6" t="s">
        <v>102</v>
      </c>
      <c r="C171" s="6" t="s">
        <v>15</v>
      </c>
      <c r="D171" s="6" t="s">
        <v>16</v>
      </c>
      <c r="E171" s="6" t="s">
        <v>4</v>
      </c>
    </row>
    <row r="172" spans="2:5" ht="12.75">
      <c r="B172" s="7" t="s">
        <v>102</v>
      </c>
      <c r="C172" s="7" t="s">
        <v>15</v>
      </c>
      <c r="D172" s="7" t="s">
        <v>15</v>
      </c>
      <c r="E172" s="7" t="s">
        <v>103</v>
      </c>
    </row>
    <row r="173" spans="5:12" ht="12.75">
      <c r="E173" s="7" t="s">
        <v>104</v>
      </c>
      <c r="F173" s="7">
        <v>0</v>
      </c>
      <c r="G173" s="7">
        <v>1</v>
      </c>
      <c r="H173" s="7">
        <v>1</v>
      </c>
      <c r="I173" s="7">
        <v>1</v>
      </c>
      <c r="J173" s="7">
        <v>0</v>
      </c>
      <c r="K173" s="7">
        <v>0</v>
      </c>
      <c r="L173" s="7">
        <v>0</v>
      </c>
    </row>
    <row r="174" spans="5:12" ht="12.75">
      <c r="E174" s="7" t="s">
        <v>42</v>
      </c>
      <c r="F174" s="7">
        <v>0</v>
      </c>
      <c r="G174" s="7">
        <v>1</v>
      </c>
      <c r="H174" s="7">
        <v>1</v>
      </c>
      <c r="I174" s="7">
        <v>1</v>
      </c>
      <c r="J174" s="7">
        <v>0</v>
      </c>
      <c r="K174" s="7">
        <v>0</v>
      </c>
      <c r="L174" s="7">
        <v>0</v>
      </c>
    </row>
    <row r="175" spans="5:12" ht="12.75">
      <c r="E175" s="7" t="s">
        <v>53</v>
      </c>
      <c r="F175" s="7">
        <v>1</v>
      </c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46</v>
      </c>
      <c r="F176" s="7">
        <v>0</v>
      </c>
      <c r="G176" s="7">
        <v>1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</row>
    <row r="177" spans="5:12" ht="12.75">
      <c r="E177" s="7" t="s">
        <v>105</v>
      </c>
      <c r="F177" s="7">
        <v>0</v>
      </c>
      <c r="G177" s="7">
        <v>4</v>
      </c>
      <c r="H177" s="7">
        <v>4</v>
      </c>
      <c r="I177" s="7">
        <v>4</v>
      </c>
      <c r="J177" s="7">
        <v>0</v>
      </c>
      <c r="K177" s="7">
        <v>0</v>
      </c>
      <c r="L177" s="7">
        <v>0</v>
      </c>
    </row>
    <row r="178" spans="5:12" ht="12.75">
      <c r="E178" s="7" t="s">
        <v>47</v>
      </c>
      <c r="F178" s="7">
        <v>0</v>
      </c>
      <c r="G178" s="7">
        <v>2</v>
      </c>
      <c r="H178" s="7">
        <v>2</v>
      </c>
      <c r="I178" s="7">
        <v>2</v>
      </c>
      <c r="J178" s="7">
        <v>0</v>
      </c>
      <c r="K178" s="7">
        <v>0</v>
      </c>
      <c r="L178" s="7">
        <v>0</v>
      </c>
    </row>
    <row r="179" spans="5:12" ht="12.75">
      <c r="E179" s="7" t="s">
        <v>106</v>
      </c>
      <c r="F179" s="7">
        <v>0</v>
      </c>
      <c r="G179" s="7">
        <v>2</v>
      </c>
      <c r="H179" s="7">
        <v>2</v>
      </c>
      <c r="I179" s="7">
        <v>2</v>
      </c>
      <c r="J179" s="7">
        <v>0</v>
      </c>
      <c r="K179" s="7">
        <v>0</v>
      </c>
      <c r="L179" s="7">
        <v>0</v>
      </c>
    </row>
    <row r="180" spans="5:12" ht="12.75">
      <c r="E180" s="7" t="s">
        <v>62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0</v>
      </c>
      <c r="L180" s="7">
        <v>0</v>
      </c>
    </row>
    <row r="181" spans="5:12" ht="12.75">
      <c r="E181" s="7" t="s">
        <v>63</v>
      </c>
      <c r="F181" s="7">
        <v>0</v>
      </c>
      <c r="G181" s="7">
        <v>1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47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6:12" ht="12.75">
      <c r="F183" s="8">
        <f>SUM(F173:F182)</f>
        <v>1</v>
      </c>
      <c r="G183" s="8">
        <f aca="true" t="shared" si="5" ref="G183:L183">SUM(G173:G182)</f>
        <v>14</v>
      </c>
      <c r="H183" s="8">
        <f t="shared" si="5"/>
        <v>15</v>
      </c>
      <c r="I183" s="8">
        <f t="shared" si="5"/>
        <v>15</v>
      </c>
      <c r="J183" s="8">
        <f t="shared" si="5"/>
        <v>0</v>
      </c>
      <c r="K183" s="8">
        <f t="shared" si="5"/>
        <v>0</v>
      </c>
      <c r="L183" s="8">
        <f t="shared" si="5"/>
        <v>0</v>
      </c>
    </row>
    <row r="184" spans="2:5" ht="12.75">
      <c r="B184" s="6" t="s">
        <v>102</v>
      </c>
      <c r="C184" s="6" t="s">
        <v>32</v>
      </c>
      <c r="D184" s="6" t="s">
        <v>16</v>
      </c>
      <c r="E184" s="6" t="s">
        <v>4</v>
      </c>
    </row>
    <row r="185" spans="2:5" ht="12.75">
      <c r="B185" s="7" t="s">
        <v>102</v>
      </c>
      <c r="C185" s="7" t="s">
        <v>32</v>
      </c>
      <c r="D185" s="7" t="s">
        <v>15</v>
      </c>
      <c r="E185" s="7" t="s">
        <v>107</v>
      </c>
    </row>
    <row r="186" spans="5:12" ht="12.75">
      <c r="E186" s="7" t="s">
        <v>42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>
        <v>0</v>
      </c>
      <c r="L186" s="7">
        <v>0</v>
      </c>
    </row>
    <row r="187" spans="5:12" ht="12.75">
      <c r="E187" s="7" t="s">
        <v>36</v>
      </c>
      <c r="F187" s="7">
        <v>0</v>
      </c>
      <c r="G187" s="7">
        <v>2</v>
      </c>
      <c r="H187" s="7">
        <v>2</v>
      </c>
      <c r="I187" s="7">
        <v>2</v>
      </c>
      <c r="J187" s="7">
        <v>0</v>
      </c>
      <c r="K187" s="7">
        <v>0</v>
      </c>
      <c r="L187" s="7">
        <v>0</v>
      </c>
    </row>
    <row r="188" spans="5:12" ht="12.75">
      <c r="E188" s="7" t="s">
        <v>23</v>
      </c>
      <c r="F188" s="7">
        <v>2</v>
      </c>
      <c r="G188" s="7">
        <v>0</v>
      </c>
      <c r="H188" s="7">
        <v>2</v>
      </c>
      <c r="I188" s="7">
        <v>2</v>
      </c>
      <c r="J188" s="7">
        <v>0</v>
      </c>
      <c r="K188" s="7">
        <v>0</v>
      </c>
      <c r="L188" s="7">
        <v>0</v>
      </c>
    </row>
    <row r="189" spans="5:12" ht="12.75">
      <c r="E189" s="7" t="s">
        <v>108</v>
      </c>
      <c r="F189" s="7">
        <v>1</v>
      </c>
      <c r="G189" s="7">
        <v>0</v>
      </c>
      <c r="H189" s="7">
        <v>1</v>
      </c>
      <c r="I189" s="7">
        <v>1</v>
      </c>
      <c r="J189" s="7">
        <v>0</v>
      </c>
      <c r="K189" s="7">
        <v>0</v>
      </c>
      <c r="L189" s="7">
        <v>0</v>
      </c>
    </row>
    <row r="190" spans="5:12" ht="12.75">
      <c r="E190" s="7" t="s">
        <v>39</v>
      </c>
      <c r="F190" s="7">
        <v>1</v>
      </c>
      <c r="G190" s="7">
        <v>0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27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109</v>
      </c>
      <c r="F192" s="7">
        <v>0</v>
      </c>
      <c r="G192" s="7">
        <v>1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110</v>
      </c>
      <c r="F193" s="7">
        <v>0</v>
      </c>
      <c r="G193" s="7">
        <v>1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24</v>
      </c>
      <c r="F194" s="7">
        <v>0</v>
      </c>
      <c r="G194" s="7">
        <v>1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5:12" ht="12.75">
      <c r="E195" s="7" t="s">
        <v>27</v>
      </c>
      <c r="F195" s="7">
        <v>0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</row>
    <row r="196" spans="5:12" ht="12.75">
      <c r="E196" s="7" t="s">
        <v>28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111</v>
      </c>
      <c r="F197" s="7">
        <v>0</v>
      </c>
      <c r="G197" s="7">
        <v>1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62</v>
      </c>
      <c r="F198" s="7">
        <v>0</v>
      </c>
      <c r="G198" s="7">
        <v>1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6:12" ht="12.75">
      <c r="F199" s="8">
        <f>SUM(F186:F198)</f>
        <v>5</v>
      </c>
      <c r="G199" s="8">
        <f aca="true" t="shared" si="6" ref="G199:L199">SUM(G186:G198)</f>
        <v>10</v>
      </c>
      <c r="H199" s="8">
        <f t="shared" si="6"/>
        <v>15</v>
      </c>
      <c r="I199" s="8">
        <f t="shared" si="6"/>
        <v>15</v>
      </c>
      <c r="J199" s="8">
        <f t="shared" si="6"/>
        <v>0</v>
      </c>
      <c r="K199" s="8">
        <f t="shared" si="6"/>
        <v>0</v>
      </c>
      <c r="L199" s="8">
        <f t="shared" si="6"/>
        <v>0</v>
      </c>
    </row>
    <row r="200" spans="2:5" ht="12.75">
      <c r="B200" s="6" t="s">
        <v>102</v>
      </c>
      <c r="C200" s="6" t="s">
        <v>49</v>
      </c>
      <c r="D200" s="6" t="s">
        <v>16</v>
      </c>
      <c r="E200" s="6" t="s">
        <v>4</v>
      </c>
    </row>
    <row r="201" spans="2:5" ht="12.75">
      <c r="B201" s="7" t="s">
        <v>102</v>
      </c>
      <c r="C201" s="7" t="s">
        <v>49</v>
      </c>
      <c r="D201" s="7" t="s">
        <v>15</v>
      </c>
      <c r="E201" s="7" t="s">
        <v>112</v>
      </c>
    </row>
    <row r="202" spans="5:12" ht="12.75">
      <c r="E202" s="7" t="s">
        <v>42</v>
      </c>
      <c r="F202" s="7">
        <v>0</v>
      </c>
      <c r="G202" s="7">
        <v>1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36</v>
      </c>
      <c r="F203" s="7">
        <v>0</v>
      </c>
      <c r="G203" s="7">
        <v>2</v>
      </c>
      <c r="H203" s="7">
        <v>2</v>
      </c>
      <c r="I203" s="7">
        <v>2</v>
      </c>
      <c r="J203" s="7">
        <v>0</v>
      </c>
      <c r="K203" s="7">
        <v>0</v>
      </c>
      <c r="L203" s="7">
        <v>0</v>
      </c>
    </row>
    <row r="204" spans="5:12" ht="12.75">
      <c r="E204" s="7" t="s">
        <v>21</v>
      </c>
      <c r="F204" s="7">
        <v>1</v>
      </c>
      <c r="G204" s="7">
        <v>0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5:12" ht="12.75">
      <c r="E205" s="7" t="s">
        <v>22</v>
      </c>
      <c r="F205" s="7">
        <v>1</v>
      </c>
      <c r="G205" s="7">
        <v>0</v>
      </c>
      <c r="H205" s="7">
        <v>1</v>
      </c>
      <c r="I205" s="7">
        <v>1</v>
      </c>
      <c r="J205" s="7">
        <v>0</v>
      </c>
      <c r="K205" s="7">
        <v>0</v>
      </c>
      <c r="L205" s="7">
        <v>0</v>
      </c>
    </row>
    <row r="206" spans="5:12" ht="12.75">
      <c r="E206" s="7" t="s">
        <v>52</v>
      </c>
      <c r="F206" s="7">
        <v>1</v>
      </c>
      <c r="G206" s="7">
        <v>0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23</v>
      </c>
      <c r="F207" s="7">
        <v>3</v>
      </c>
      <c r="G207" s="7">
        <v>0</v>
      </c>
      <c r="H207" s="7">
        <v>3</v>
      </c>
      <c r="I207" s="7">
        <v>3</v>
      </c>
      <c r="J207" s="7">
        <v>0</v>
      </c>
      <c r="K207" s="7">
        <v>0</v>
      </c>
      <c r="L207" s="7">
        <v>0</v>
      </c>
    </row>
    <row r="208" spans="5:12" ht="12.75">
      <c r="E208" s="7" t="s">
        <v>53</v>
      </c>
      <c r="F208" s="7">
        <v>1</v>
      </c>
      <c r="G208" s="7">
        <v>0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24</v>
      </c>
      <c r="F209" s="7">
        <v>1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24</v>
      </c>
      <c r="F210" s="7">
        <v>0</v>
      </c>
      <c r="G210" s="7">
        <v>1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106</v>
      </c>
      <c r="F211" s="7">
        <v>1</v>
      </c>
      <c r="G211" s="7">
        <v>0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5:12" ht="12.75">
      <c r="E212" s="7" t="s">
        <v>83</v>
      </c>
      <c r="F212" s="7">
        <v>1</v>
      </c>
      <c r="G212" s="7">
        <v>0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48</v>
      </c>
      <c r="F213" s="7">
        <v>2</v>
      </c>
      <c r="G213" s="7">
        <v>0</v>
      </c>
      <c r="H213" s="7">
        <v>2</v>
      </c>
      <c r="I213" s="7">
        <v>2</v>
      </c>
      <c r="J213" s="7">
        <v>0</v>
      </c>
      <c r="K213" s="7">
        <v>0</v>
      </c>
      <c r="L213" s="7">
        <v>0</v>
      </c>
    </row>
    <row r="214" spans="5:12" ht="12.75">
      <c r="E214" s="7" t="s">
        <v>26</v>
      </c>
      <c r="F214" s="7">
        <v>1</v>
      </c>
      <c r="G214" s="7">
        <v>0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27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55</v>
      </c>
      <c r="F216" s="7">
        <v>1</v>
      </c>
      <c r="G216" s="7">
        <v>0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113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111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101</v>
      </c>
      <c r="F219" s="7">
        <v>0</v>
      </c>
      <c r="G219" s="7">
        <v>1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114</v>
      </c>
      <c r="F220" s="7">
        <v>0</v>
      </c>
      <c r="G220" s="7">
        <v>1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46</v>
      </c>
      <c r="F221" s="7">
        <v>0</v>
      </c>
      <c r="G221" s="7">
        <v>1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29</v>
      </c>
      <c r="F222" s="7">
        <v>0</v>
      </c>
      <c r="G222" s="7">
        <v>1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</row>
    <row r="223" spans="5:12" ht="12.75">
      <c r="E223" s="7" t="s">
        <v>106</v>
      </c>
      <c r="F223" s="7">
        <v>0</v>
      </c>
      <c r="G223" s="7">
        <v>1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36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24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94</v>
      </c>
      <c r="F226" s="7">
        <v>0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21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28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6:12" ht="12.75">
      <c r="F229" s="8">
        <v>16</v>
      </c>
      <c r="G229" s="8">
        <v>15</v>
      </c>
      <c r="H229" s="8">
        <v>31</v>
      </c>
      <c r="I229" s="8">
        <v>31</v>
      </c>
      <c r="J229" s="8">
        <v>0</v>
      </c>
      <c r="K229" s="8">
        <v>0</v>
      </c>
      <c r="L229" s="8">
        <v>0</v>
      </c>
    </row>
    <row r="230" spans="2:5" ht="12.75">
      <c r="B230" s="6" t="s">
        <v>102</v>
      </c>
      <c r="C230" s="6" t="s">
        <v>102</v>
      </c>
      <c r="D230" s="6" t="s">
        <v>16</v>
      </c>
      <c r="E230" s="6" t="s">
        <v>115</v>
      </c>
    </row>
    <row r="231" spans="2:5" ht="12.75">
      <c r="B231" s="7" t="s">
        <v>102</v>
      </c>
      <c r="C231" s="7" t="s">
        <v>102</v>
      </c>
      <c r="D231" s="7" t="s">
        <v>15</v>
      </c>
      <c r="E231" s="7" t="s">
        <v>116</v>
      </c>
    </row>
    <row r="232" spans="5:12" ht="12.75">
      <c r="E232" s="7" t="s">
        <v>42</v>
      </c>
      <c r="F232" s="7">
        <v>0</v>
      </c>
      <c r="G232" s="7">
        <v>1</v>
      </c>
      <c r="H232" s="7">
        <v>1</v>
      </c>
      <c r="I232" s="7">
        <v>1</v>
      </c>
      <c r="J232" s="7">
        <v>0</v>
      </c>
      <c r="K232" s="7">
        <v>0</v>
      </c>
      <c r="L232" s="7">
        <v>0</v>
      </c>
    </row>
    <row r="233" spans="5:12" ht="12.75">
      <c r="E233" s="7" t="s">
        <v>36</v>
      </c>
      <c r="F233" s="7">
        <v>0</v>
      </c>
      <c r="G233" s="7">
        <v>2</v>
      </c>
      <c r="H233" s="7">
        <v>2</v>
      </c>
      <c r="I233" s="7">
        <v>2</v>
      </c>
      <c r="J233" s="7">
        <v>0</v>
      </c>
      <c r="K233" s="7">
        <v>0</v>
      </c>
      <c r="L233" s="7">
        <v>0</v>
      </c>
    </row>
    <row r="234" spans="5:12" ht="12.75">
      <c r="E234" s="7" t="s">
        <v>38</v>
      </c>
      <c r="F234" s="7">
        <v>1</v>
      </c>
      <c r="G234" s="7">
        <v>0</v>
      </c>
      <c r="H234" s="7">
        <v>1</v>
      </c>
      <c r="I234" s="7">
        <v>1</v>
      </c>
      <c r="J234" s="7">
        <v>0</v>
      </c>
      <c r="K234" s="7">
        <v>0</v>
      </c>
      <c r="L234" s="7">
        <v>0</v>
      </c>
    </row>
    <row r="235" spans="5:12" ht="12.75">
      <c r="E235" s="7" t="s">
        <v>23</v>
      </c>
      <c r="F235" s="7">
        <v>2</v>
      </c>
      <c r="G235" s="7">
        <v>0</v>
      </c>
      <c r="H235" s="7">
        <v>2</v>
      </c>
      <c r="I235" s="7">
        <v>2</v>
      </c>
      <c r="J235" s="7">
        <v>0</v>
      </c>
      <c r="K235" s="7">
        <v>0</v>
      </c>
      <c r="L235" s="7">
        <v>0</v>
      </c>
    </row>
    <row r="236" spans="5:12" ht="12.75">
      <c r="E236" s="7" t="s">
        <v>23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26</v>
      </c>
      <c r="F237" s="7">
        <v>1</v>
      </c>
      <c r="G237" s="7">
        <v>0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5:12" ht="12.75">
      <c r="E238" s="7" t="s">
        <v>43</v>
      </c>
      <c r="F238" s="7">
        <v>1</v>
      </c>
      <c r="G238" s="7">
        <v>0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117</v>
      </c>
      <c r="F239" s="7">
        <v>0</v>
      </c>
      <c r="G239" s="7">
        <v>1</v>
      </c>
      <c r="H239" s="7">
        <v>1</v>
      </c>
      <c r="I239" s="7">
        <v>1</v>
      </c>
      <c r="J239" s="7">
        <v>0</v>
      </c>
      <c r="K239" s="7">
        <v>0</v>
      </c>
      <c r="L239" s="7">
        <v>0</v>
      </c>
    </row>
    <row r="240" spans="5:12" ht="12.75">
      <c r="E240" s="7" t="s">
        <v>118</v>
      </c>
      <c r="F240" s="7">
        <v>1</v>
      </c>
      <c r="G240" s="7">
        <v>0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59</v>
      </c>
      <c r="F241" s="7">
        <v>0</v>
      </c>
      <c r="G241" s="7">
        <v>1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46</v>
      </c>
      <c r="F242" s="7">
        <v>0</v>
      </c>
      <c r="G242" s="7">
        <v>1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106</v>
      </c>
      <c r="F243" s="7">
        <v>0</v>
      </c>
      <c r="G243" s="7">
        <v>1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82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24</v>
      </c>
      <c r="F245" s="7">
        <v>0</v>
      </c>
      <c r="G245" s="7">
        <v>1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94</v>
      </c>
      <c r="F246" s="7">
        <v>0</v>
      </c>
      <c r="G246" s="7">
        <v>2</v>
      </c>
      <c r="H246" s="7">
        <v>2</v>
      </c>
      <c r="I246" s="7">
        <v>2</v>
      </c>
      <c r="J246" s="7">
        <v>0</v>
      </c>
      <c r="K246" s="7">
        <v>0</v>
      </c>
      <c r="L246" s="7">
        <v>0</v>
      </c>
    </row>
    <row r="247" spans="5:12" ht="12.75">
      <c r="E247" s="7" t="s">
        <v>54</v>
      </c>
      <c r="F247" s="7">
        <v>0</v>
      </c>
      <c r="G247" s="7">
        <v>1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39</v>
      </c>
      <c r="F248" s="7">
        <v>0</v>
      </c>
      <c r="G248" s="7">
        <v>1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119</v>
      </c>
      <c r="F249" s="7">
        <v>0</v>
      </c>
      <c r="G249" s="7">
        <v>1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6:12" ht="12.75">
      <c r="F250" s="8">
        <v>6</v>
      </c>
      <c r="G250" s="8">
        <v>15</v>
      </c>
      <c r="H250" s="8">
        <v>21</v>
      </c>
      <c r="I250" s="8">
        <v>21</v>
      </c>
      <c r="J250" s="8">
        <v>0</v>
      </c>
      <c r="K250" s="8">
        <v>0</v>
      </c>
      <c r="L250" s="8">
        <v>0</v>
      </c>
    </row>
    <row r="251" spans="2:5" ht="12.75">
      <c r="B251" s="6" t="s">
        <v>102</v>
      </c>
      <c r="C251" s="6" t="s">
        <v>68</v>
      </c>
      <c r="D251" s="6" t="s">
        <v>16</v>
      </c>
      <c r="E251" s="6" t="s">
        <v>4</v>
      </c>
    </row>
    <row r="252" spans="2:5" ht="12.75">
      <c r="B252" s="7" t="s">
        <v>102</v>
      </c>
      <c r="C252" s="7" t="s">
        <v>68</v>
      </c>
      <c r="D252" s="7" t="s">
        <v>15</v>
      </c>
      <c r="E252" s="7" t="s">
        <v>120</v>
      </c>
    </row>
    <row r="253" spans="5:12" ht="12.75">
      <c r="E253" s="7" t="s">
        <v>42</v>
      </c>
      <c r="F253" s="7">
        <v>0</v>
      </c>
      <c r="G253" s="7">
        <v>1</v>
      </c>
      <c r="H253" s="7">
        <v>1</v>
      </c>
      <c r="I253" s="7">
        <v>1</v>
      </c>
      <c r="J253" s="7">
        <v>0</v>
      </c>
      <c r="K253" s="7">
        <v>0</v>
      </c>
      <c r="L253" s="7">
        <v>0</v>
      </c>
    </row>
    <row r="254" spans="5:12" ht="12.75">
      <c r="E254" s="7" t="s">
        <v>36</v>
      </c>
      <c r="F254" s="7">
        <v>0</v>
      </c>
      <c r="G254" s="7">
        <v>1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21</v>
      </c>
      <c r="F255" s="7">
        <v>1</v>
      </c>
      <c r="G255" s="7">
        <v>0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22</v>
      </c>
      <c r="F256" s="7">
        <v>1</v>
      </c>
      <c r="G256" s="7">
        <v>0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5:12" ht="12.75">
      <c r="E257" s="7" t="s">
        <v>27</v>
      </c>
      <c r="F257" s="7">
        <v>3</v>
      </c>
      <c r="G257" s="7">
        <v>0</v>
      </c>
      <c r="H257" s="7">
        <v>3</v>
      </c>
      <c r="I257" s="7">
        <v>3</v>
      </c>
      <c r="J257" s="7">
        <v>0</v>
      </c>
      <c r="K257" s="7">
        <v>0</v>
      </c>
      <c r="L257" s="7">
        <v>0</v>
      </c>
    </row>
    <row r="258" spans="5:12" ht="12.75">
      <c r="E258" s="7" t="s">
        <v>111</v>
      </c>
      <c r="F258" s="7">
        <v>4</v>
      </c>
      <c r="G258" s="7">
        <v>0</v>
      </c>
      <c r="H258" s="7">
        <v>4</v>
      </c>
      <c r="I258" s="7">
        <v>4</v>
      </c>
      <c r="J258" s="7">
        <v>0</v>
      </c>
      <c r="K258" s="7">
        <v>0</v>
      </c>
      <c r="L258" s="7">
        <v>0</v>
      </c>
    </row>
    <row r="259" spans="5:12" ht="12.75">
      <c r="E259" s="7" t="s">
        <v>121</v>
      </c>
      <c r="F259" s="7">
        <v>1</v>
      </c>
      <c r="G259" s="7">
        <v>0</v>
      </c>
      <c r="H259" s="7">
        <v>1</v>
      </c>
      <c r="I259" s="7">
        <v>1</v>
      </c>
      <c r="J259" s="7">
        <v>0</v>
      </c>
      <c r="K259" s="7">
        <v>0</v>
      </c>
      <c r="L259" s="7">
        <v>0</v>
      </c>
    </row>
    <row r="260" spans="5:12" ht="12.75">
      <c r="E260" s="7" t="s">
        <v>122</v>
      </c>
      <c r="F260" s="7">
        <v>1</v>
      </c>
      <c r="G260" s="7">
        <v>0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117</v>
      </c>
      <c r="F261" s="7">
        <v>3</v>
      </c>
      <c r="G261" s="7">
        <v>0</v>
      </c>
      <c r="H261" s="7">
        <v>3</v>
      </c>
      <c r="I261" s="7">
        <v>3</v>
      </c>
      <c r="J261" s="7">
        <v>0</v>
      </c>
      <c r="K261" s="7">
        <v>0</v>
      </c>
      <c r="L261" s="7">
        <v>0</v>
      </c>
    </row>
    <row r="262" spans="5:12" ht="12.75">
      <c r="E262" s="7" t="s">
        <v>123</v>
      </c>
      <c r="F262" s="7">
        <v>0</v>
      </c>
      <c r="G262" s="7">
        <v>7</v>
      </c>
      <c r="H262" s="7">
        <v>7</v>
      </c>
      <c r="I262" s="7">
        <v>7</v>
      </c>
      <c r="J262" s="7">
        <v>0</v>
      </c>
      <c r="K262" s="7">
        <v>0</v>
      </c>
      <c r="L262" s="7">
        <v>0</v>
      </c>
    </row>
    <row r="263" spans="5:12" ht="12.75">
      <c r="E263" s="7" t="s">
        <v>124</v>
      </c>
      <c r="F263" s="7">
        <v>0</v>
      </c>
      <c r="G263" s="7">
        <v>1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</row>
    <row r="264" spans="5:12" ht="12.75">
      <c r="E264" s="7" t="s">
        <v>46</v>
      </c>
      <c r="F264" s="7">
        <v>0</v>
      </c>
      <c r="G264" s="7">
        <v>1</v>
      </c>
      <c r="H264" s="7">
        <v>1</v>
      </c>
      <c r="I264" s="7">
        <v>1</v>
      </c>
      <c r="J264" s="7">
        <v>0</v>
      </c>
      <c r="K264" s="7">
        <v>0</v>
      </c>
      <c r="L264" s="7">
        <v>0</v>
      </c>
    </row>
    <row r="265" spans="5:12" ht="12.75">
      <c r="E265" s="7" t="s">
        <v>37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62</v>
      </c>
      <c r="F266" s="7">
        <v>0</v>
      </c>
      <c r="G266" s="7">
        <v>3</v>
      </c>
      <c r="H266" s="7">
        <v>3</v>
      </c>
      <c r="I266" s="7">
        <v>3</v>
      </c>
      <c r="J266" s="7">
        <v>0</v>
      </c>
      <c r="K266" s="7">
        <v>0</v>
      </c>
      <c r="L266" s="7">
        <v>0</v>
      </c>
    </row>
    <row r="267" spans="5:12" ht="12.75">
      <c r="E267" s="7" t="s">
        <v>54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62</v>
      </c>
      <c r="F268" s="7">
        <v>0</v>
      </c>
      <c r="G268" s="7">
        <v>1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123</v>
      </c>
      <c r="F269" s="7">
        <v>0</v>
      </c>
      <c r="G269" s="7">
        <v>1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6:12" ht="12.75">
      <c r="F270" s="8">
        <f>SUM(F253:F269)</f>
        <v>14</v>
      </c>
      <c r="G270" s="8">
        <f aca="true" t="shared" si="7" ref="G270:L270">SUM(G253:G269)</f>
        <v>18</v>
      </c>
      <c r="H270" s="8">
        <f t="shared" si="7"/>
        <v>32</v>
      </c>
      <c r="I270" s="8">
        <f t="shared" si="7"/>
        <v>32</v>
      </c>
      <c r="J270" s="8">
        <f t="shared" si="7"/>
        <v>0</v>
      </c>
      <c r="K270" s="8">
        <f t="shared" si="7"/>
        <v>0</v>
      </c>
      <c r="L270" s="8">
        <f t="shared" si="7"/>
        <v>0</v>
      </c>
    </row>
    <row r="271" spans="2:5" ht="12.75">
      <c r="B271" s="6" t="s">
        <v>102</v>
      </c>
      <c r="C271" s="6" t="s">
        <v>72</v>
      </c>
      <c r="D271" s="6" t="s">
        <v>16</v>
      </c>
      <c r="E271" s="6" t="s">
        <v>4</v>
      </c>
    </row>
    <row r="272" spans="2:5" ht="12.75">
      <c r="B272" s="7" t="s">
        <v>102</v>
      </c>
      <c r="C272" s="7" t="s">
        <v>72</v>
      </c>
      <c r="D272" s="7" t="s">
        <v>15</v>
      </c>
      <c r="E272" s="7" t="s">
        <v>125</v>
      </c>
    </row>
    <row r="273" spans="5:12" ht="12.75">
      <c r="E273" s="7" t="s">
        <v>42</v>
      </c>
      <c r="F273" s="7">
        <v>0</v>
      </c>
      <c r="G273" s="7">
        <v>1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37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126</v>
      </c>
      <c r="F275" s="7">
        <v>1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5:12" ht="12.75">
      <c r="E276" s="7" t="s">
        <v>127</v>
      </c>
      <c r="F276" s="7">
        <v>1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27</v>
      </c>
      <c r="F277" s="7">
        <v>1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111</v>
      </c>
      <c r="F278" s="7">
        <v>1</v>
      </c>
      <c r="G278" s="7">
        <v>0</v>
      </c>
      <c r="H278" s="7">
        <v>1</v>
      </c>
      <c r="I278" s="7">
        <v>1</v>
      </c>
      <c r="J278" s="7">
        <v>0</v>
      </c>
      <c r="K278" s="7">
        <v>0</v>
      </c>
      <c r="L278" s="7">
        <v>0</v>
      </c>
    </row>
    <row r="279" spans="5:12" ht="12.75">
      <c r="E279" s="7" t="s">
        <v>128</v>
      </c>
      <c r="F279" s="7">
        <v>2</v>
      </c>
      <c r="G279" s="7">
        <v>0</v>
      </c>
      <c r="H279" s="7">
        <v>2</v>
      </c>
      <c r="I279" s="7">
        <v>2</v>
      </c>
      <c r="J279" s="7">
        <v>0</v>
      </c>
      <c r="K279" s="7">
        <v>0</v>
      </c>
      <c r="L279" s="7">
        <v>0</v>
      </c>
    </row>
    <row r="280" spans="5:12" ht="12.75">
      <c r="E280" s="7" t="s">
        <v>86</v>
      </c>
      <c r="F280" s="7">
        <v>0</v>
      </c>
      <c r="G280" s="7">
        <v>2</v>
      </c>
      <c r="H280" s="7">
        <v>2</v>
      </c>
      <c r="I280" s="7">
        <v>2</v>
      </c>
      <c r="J280" s="7">
        <v>0</v>
      </c>
      <c r="K280" s="7">
        <v>0</v>
      </c>
      <c r="L280" s="7">
        <v>0</v>
      </c>
    </row>
    <row r="281" spans="5:12" ht="12.75">
      <c r="E281" s="7" t="s">
        <v>46</v>
      </c>
      <c r="F281" s="7">
        <v>0</v>
      </c>
      <c r="G281" s="7">
        <v>2</v>
      </c>
      <c r="H281" s="7">
        <v>2</v>
      </c>
      <c r="I281" s="7">
        <v>2</v>
      </c>
      <c r="J281" s="7">
        <v>0</v>
      </c>
      <c r="K281" s="7">
        <v>0</v>
      </c>
      <c r="L281" s="7">
        <v>0</v>
      </c>
    </row>
    <row r="282" spans="5:12" ht="12.75">
      <c r="E282" s="7" t="s">
        <v>47</v>
      </c>
      <c r="F282" s="7">
        <v>0</v>
      </c>
      <c r="G282" s="7">
        <v>1</v>
      </c>
      <c r="H282" s="7">
        <v>1</v>
      </c>
      <c r="I282" s="7">
        <v>1</v>
      </c>
      <c r="J282" s="7">
        <v>0</v>
      </c>
      <c r="K282" s="7">
        <v>0</v>
      </c>
      <c r="L282" s="7">
        <v>0</v>
      </c>
    </row>
    <row r="283" spans="5:12" ht="12.75">
      <c r="E283" s="7" t="s">
        <v>129</v>
      </c>
      <c r="F283" s="7">
        <v>0</v>
      </c>
      <c r="G283" s="7">
        <v>1</v>
      </c>
      <c r="H283" s="7">
        <v>1</v>
      </c>
      <c r="I283" s="7">
        <v>1</v>
      </c>
      <c r="J283" s="7">
        <v>0</v>
      </c>
      <c r="K283" s="7">
        <v>0</v>
      </c>
      <c r="L283" s="7">
        <v>0</v>
      </c>
    </row>
    <row r="284" spans="5:12" ht="12.75">
      <c r="E284" s="7" t="s">
        <v>24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5:12" ht="12.75">
      <c r="E285" s="7" t="s">
        <v>111</v>
      </c>
      <c r="F285" s="7">
        <v>0</v>
      </c>
      <c r="G285" s="7">
        <v>1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6:12" ht="12.75">
      <c r="F286" s="8">
        <f>SUM(F273:F285)</f>
        <v>6</v>
      </c>
      <c r="G286" s="8">
        <f aca="true" t="shared" si="8" ref="G286:L286">SUM(G273:G285)</f>
        <v>10</v>
      </c>
      <c r="H286" s="8">
        <f t="shared" si="8"/>
        <v>16</v>
      </c>
      <c r="I286" s="8">
        <f t="shared" si="8"/>
        <v>16</v>
      </c>
      <c r="J286" s="8">
        <f t="shared" si="8"/>
        <v>0</v>
      </c>
      <c r="K286" s="8">
        <f t="shared" si="8"/>
        <v>0</v>
      </c>
      <c r="L286" s="8">
        <f t="shared" si="8"/>
        <v>0</v>
      </c>
    </row>
    <row r="287" spans="2:5" ht="12.75">
      <c r="B287" s="6" t="s">
        <v>68</v>
      </c>
      <c r="C287" s="6" t="s">
        <v>15</v>
      </c>
      <c r="D287" s="6" t="s">
        <v>16</v>
      </c>
      <c r="E287" s="6" t="s">
        <v>4</v>
      </c>
    </row>
    <row r="288" spans="2:5" ht="12.75">
      <c r="B288" s="7" t="s">
        <v>68</v>
      </c>
      <c r="C288" s="7" t="s">
        <v>15</v>
      </c>
      <c r="D288" s="7" t="s">
        <v>15</v>
      </c>
      <c r="E288" s="7" t="s">
        <v>130</v>
      </c>
    </row>
    <row r="289" spans="5:12" ht="12.75">
      <c r="E289" s="7" t="s">
        <v>131</v>
      </c>
      <c r="F289" s="7">
        <v>0</v>
      </c>
      <c r="G289" s="7">
        <v>1</v>
      </c>
      <c r="H289" s="7">
        <v>1</v>
      </c>
      <c r="I289" s="7">
        <v>1</v>
      </c>
      <c r="J289" s="7">
        <v>0</v>
      </c>
      <c r="K289" s="7">
        <v>0</v>
      </c>
      <c r="L289" s="7">
        <v>0</v>
      </c>
    </row>
    <row r="290" spans="5:12" ht="12.75">
      <c r="E290" s="7" t="s">
        <v>21</v>
      </c>
      <c r="F290" s="7">
        <v>1</v>
      </c>
      <c r="G290" s="7">
        <v>0</v>
      </c>
      <c r="H290" s="7">
        <v>1</v>
      </c>
      <c r="I290" s="7">
        <v>1</v>
      </c>
      <c r="J290" s="7">
        <v>0</v>
      </c>
      <c r="K290" s="7">
        <v>0</v>
      </c>
      <c r="L290" s="7">
        <v>0</v>
      </c>
    </row>
    <row r="291" spans="6:12" ht="12.75">
      <c r="F291" s="8">
        <v>1</v>
      </c>
      <c r="G291" s="8">
        <v>1</v>
      </c>
      <c r="H291" s="8">
        <v>2</v>
      </c>
      <c r="I291" s="8">
        <v>2</v>
      </c>
      <c r="J291" s="8">
        <v>0</v>
      </c>
      <c r="K291" s="8">
        <v>0</v>
      </c>
      <c r="L291" s="8">
        <v>0</v>
      </c>
    </row>
    <row r="292" spans="2:5" ht="12.75">
      <c r="B292" s="6" t="s">
        <v>68</v>
      </c>
      <c r="C292" s="6" t="s">
        <v>32</v>
      </c>
      <c r="D292" s="6" t="s">
        <v>16</v>
      </c>
      <c r="E292" s="6" t="s">
        <v>4</v>
      </c>
    </row>
    <row r="293" spans="2:5" ht="12.75">
      <c r="B293" s="7" t="s">
        <v>68</v>
      </c>
      <c r="C293" s="7" t="s">
        <v>32</v>
      </c>
      <c r="D293" s="7" t="s">
        <v>15</v>
      </c>
      <c r="E293" s="7" t="s">
        <v>132</v>
      </c>
    </row>
    <row r="294" spans="5:12" ht="12.75">
      <c r="E294" s="7" t="s">
        <v>42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36</v>
      </c>
      <c r="F295" s="7">
        <v>0</v>
      </c>
      <c r="G295" s="7">
        <v>2</v>
      </c>
      <c r="H295" s="7">
        <v>2</v>
      </c>
      <c r="I295" s="7">
        <v>2</v>
      </c>
      <c r="J295" s="7">
        <v>0</v>
      </c>
      <c r="K295" s="7">
        <v>0</v>
      </c>
      <c r="L295" s="7">
        <v>0</v>
      </c>
    </row>
    <row r="296" spans="5:12" ht="12.75">
      <c r="E296" s="7" t="s">
        <v>23</v>
      </c>
      <c r="F296" s="7">
        <v>1</v>
      </c>
      <c r="G296" s="7">
        <v>0</v>
      </c>
      <c r="H296" s="7">
        <v>1</v>
      </c>
      <c r="I296" s="7">
        <v>1</v>
      </c>
      <c r="J296" s="7">
        <v>0</v>
      </c>
      <c r="K296" s="7">
        <v>0</v>
      </c>
      <c r="L296" s="7">
        <v>0</v>
      </c>
    </row>
    <row r="297" spans="5:12" ht="12.75">
      <c r="E297" s="7" t="s">
        <v>24</v>
      </c>
      <c r="F297" s="7">
        <v>1</v>
      </c>
      <c r="G297" s="7">
        <v>0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5:12" ht="12.75">
      <c r="E298" s="7" t="s">
        <v>23</v>
      </c>
      <c r="F298" s="7">
        <v>0</v>
      </c>
      <c r="G298" s="7">
        <v>1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24</v>
      </c>
      <c r="F299" s="7">
        <v>1</v>
      </c>
      <c r="G299" s="7">
        <v>0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133</v>
      </c>
      <c r="F300" s="7">
        <v>0</v>
      </c>
      <c r="G300" s="7">
        <v>1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39</v>
      </c>
      <c r="F301" s="7">
        <v>1</v>
      </c>
      <c r="G301" s="7">
        <v>0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26</v>
      </c>
      <c r="F302" s="7">
        <v>1</v>
      </c>
      <c r="G302" s="7">
        <v>0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27</v>
      </c>
      <c r="F303" s="7">
        <v>1</v>
      </c>
      <c r="G303" s="7">
        <v>0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88</v>
      </c>
      <c r="F304" s="7">
        <v>2</v>
      </c>
      <c r="G304" s="7">
        <v>0</v>
      </c>
      <c r="H304" s="7">
        <v>2</v>
      </c>
      <c r="I304" s="7">
        <v>2</v>
      </c>
      <c r="J304" s="7">
        <v>0</v>
      </c>
      <c r="K304" s="7">
        <v>0</v>
      </c>
      <c r="L304" s="7">
        <v>0</v>
      </c>
    </row>
    <row r="305" spans="5:12" ht="12.75">
      <c r="E305" s="7" t="s">
        <v>93</v>
      </c>
      <c r="F305" s="7">
        <v>1</v>
      </c>
      <c r="G305" s="7">
        <v>0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</row>
    <row r="306" spans="5:12" ht="12.75">
      <c r="E306" s="7" t="s">
        <v>28</v>
      </c>
      <c r="F306" s="7">
        <v>1</v>
      </c>
      <c r="G306" s="7">
        <v>0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28</v>
      </c>
      <c r="F307" s="7">
        <v>0</v>
      </c>
      <c r="G307" s="7">
        <v>2</v>
      </c>
      <c r="H307" s="7">
        <v>2</v>
      </c>
      <c r="I307" s="7">
        <v>2</v>
      </c>
      <c r="J307" s="7">
        <v>0</v>
      </c>
      <c r="K307" s="7">
        <v>0</v>
      </c>
      <c r="L307" s="7">
        <v>0</v>
      </c>
    </row>
    <row r="308" spans="5:12" ht="12.75">
      <c r="E308" s="7" t="s">
        <v>134</v>
      </c>
      <c r="F308" s="7">
        <v>0</v>
      </c>
      <c r="G308" s="7">
        <v>2</v>
      </c>
      <c r="H308" s="7">
        <v>2</v>
      </c>
      <c r="I308" s="7">
        <v>2</v>
      </c>
      <c r="J308" s="7">
        <v>0</v>
      </c>
      <c r="K308" s="7">
        <v>0</v>
      </c>
      <c r="L308" s="7">
        <v>0</v>
      </c>
    </row>
    <row r="309" spans="5:12" ht="12.75">
      <c r="E309" s="7" t="s">
        <v>27</v>
      </c>
      <c r="F309" s="7">
        <v>0</v>
      </c>
      <c r="G309" s="7">
        <v>1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24</v>
      </c>
      <c r="F310" s="7">
        <v>0</v>
      </c>
      <c r="G310" s="7">
        <v>1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5:12" ht="12.75">
      <c r="E311" s="7" t="s">
        <v>28</v>
      </c>
      <c r="F311" s="7">
        <v>0</v>
      </c>
      <c r="G311" s="7">
        <v>1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6:12" ht="12.75">
      <c r="F312" s="8">
        <f>SUM(F294:F311)</f>
        <v>10</v>
      </c>
      <c r="G312" s="8">
        <f aca="true" t="shared" si="9" ref="G312:L312">SUM(G294:G311)</f>
        <v>12</v>
      </c>
      <c r="H312" s="8">
        <f t="shared" si="9"/>
        <v>22</v>
      </c>
      <c r="I312" s="8">
        <f t="shared" si="9"/>
        <v>22</v>
      </c>
      <c r="J312" s="8">
        <f t="shared" si="9"/>
        <v>0</v>
      </c>
      <c r="K312" s="8">
        <f t="shared" si="9"/>
        <v>0</v>
      </c>
      <c r="L312" s="8">
        <f t="shared" si="9"/>
        <v>0</v>
      </c>
    </row>
    <row r="313" spans="2:5" ht="12.75">
      <c r="B313" s="6" t="s">
        <v>68</v>
      </c>
      <c r="C313" s="6" t="s">
        <v>49</v>
      </c>
      <c r="D313" s="6" t="s">
        <v>16</v>
      </c>
      <c r="E313" s="6" t="s">
        <v>4</v>
      </c>
    </row>
    <row r="314" spans="2:5" ht="12.75">
      <c r="B314" s="7" t="s">
        <v>68</v>
      </c>
      <c r="C314" s="7" t="s">
        <v>49</v>
      </c>
      <c r="D314" s="7" t="s">
        <v>15</v>
      </c>
      <c r="E314" s="7" t="s">
        <v>135</v>
      </c>
    </row>
    <row r="315" spans="5:12" ht="12.75">
      <c r="E315" s="7" t="s">
        <v>42</v>
      </c>
      <c r="F315" s="7">
        <v>0</v>
      </c>
      <c r="G315" s="7">
        <v>1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36</v>
      </c>
      <c r="F316" s="7">
        <v>0</v>
      </c>
      <c r="G316" s="7">
        <v>2</v>
      </c>
      <c r="H316" s="7">
        <v>2</v>
      </c>
      <c r="I316" s="7">
        <v>2</v>
      </c>
      <c r="J316" s="7">
        <v>0</v>
      </c>
      <c r="K316" s="7">
        <v>0</v>
      </c>
      <c r="L316" s="7">
        <v>0</v>
      </c>
    </row>
    <row r="317" spans="5:12" ht="12.75">
      <c r="E317" s="7" t="s">
        <v>21</v>
      </c>
      <c r="F317" s="7">
        <v>1</v>
      </c>
      <c r="G317" s="7">
        <v>0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</row>
    <row r="318" spans="5:12" ht="12.75">
      <c r="E318" s="7" t="s">
        <v>63</v>
      </c>
      <c r="F318" s="7">
        <v>1</v>
      </c>
      <c r="G318" s="7">
        <v>0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5:12" ht="12.75">
      <c r="E319" s="7" t="s">
        <v>39</v>
      </c>
      <c r="F319" s="7">
        <v>1</v>
      </c>
      <c r="G319" s="7">
        <v>0</v>
      </c>
      <c r="H319" s="7">
        <v>1</v>
      </c>
      <c r="I319" s="7">
        <v>1</v>
      </c>
      <c r="J319" s="7">
        <v>0</v>
      </c>
      <c r="K319" s="7">
        <v>0</v>
      </c>
      <c r="L319" s="7">
        <v>0</v>
      </c>
    </row>
    <row r="320" spans="5:12" ht="12.75">
      <c r="E320" s="7" t="s">
        <v>106</v>
      </c>
      <c r="F320" s="7">
        <v>0</v>
      </c>
      <c r="G320" s="7">
        <v>1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24</v>
      </c>
      <c r="F321" s="7">
        <v>0</v>
      </c>
      <c r="G321" s="7">
        <v>2</v>
      </c>
      <c r="H321" s="7">
        <v>2</v>
      </c>
      <c r="I321" s="7">
        <v>2</v>
      </c>
      <c r="J321" s="7">
        <v>0</v>
      </c>
      <c r="K321" s="7">
        <v>0</v>
      </c>
      <c r="L321" s="7">
        <v>0</v>
      </c>
    </row>
    <row r="322" spans="6:12" ht="12.75">
      <c r="F322" s="8">
        <f>SUM(F315:F321)</f>
        <v>3</v>
      </c>
      <c r="G322" s="8">
        <f aca="true" t="shared" si="10" ref="G322:L322">SUM(G315:G321)</f>
        <v>6</v>
      </c>
      <c r="H322" s="8">
        <f t="shared" si="10"/>
        <v>9</v>
      </c>
      <c r="I322" s="8">
        <f t="shared" si="10"/>
        <v>9</v>
      </c>
      <c r="J322" s="8">
        <f t="shared" si="10"/>
        <v>0</v>
      </c>
      <c r="K322" s="8">
        <f t="shared" si="10"/>
        <v>0</v>
      </c>
      <c r="L322" s="8">
        <f t="shared" si="10"/>
        <v>0</v>
      </c>
    </row>
    <row r="323" spans="2:5" ht="12.75">
      <c r="B323" s="6" t="s">
        <v>68</v>
      </c>
      <c r="C323" s="6" t="s">
        <v>102</v>
      </c>
      <c r="D323" s="6" t="s">
        <v>16</v>
      </c>
      <c r="E323" s="6" t="s">
        <v>4</v>
      </c>
    </row>
    <row r="324" spans="2:5" ht="12.75">
      <c r="B324" s="7" t="s">
        <v>68</v>
      </c>
      <c r="C324" s="7" t="s">
        <v>102</v>
      </c>
      <c r="D324" s="7" t="s">
        <v>15</v>
      </c>
      <c r="E324" s="7" t="s">
        <v>136</v>
      </c>
    </row>
    <row r="325" spans="5:12" ht="12.75">
      <c r="E325" s="7" t="s">
        <v>42</v>
      </c>
      <c r="F325" s="7">
        <v>0</v>
      </c>
      <c r="G325" s="7">
        <v>1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36</v>
      </c>
      <c r="F326" s="7">
        <v>0</v>
      </c>
      <c r="G326" s="7">
        <v>2</v>
      </c>
      <c r="H326" s="7">
        <v>2</v>
      </c>
      <c r="I326" s="7">
        <v>2</v>
      </c>
      <c r="J326" s="7">
        <v>0</v>
      </c>
      <c r="K326" s="7">
        <v>0</v>
      </c>
      <c r="L326" s="7">
        <v>0</v>
      </c>
    </row>
    <row r="327" spans="5:12" ht="12.75">
      <c r="E327" s="7" t="s">
        <v>21</v>
      </c>
      <c r="F327" s="7">
        <v>1</v>
      </c>
      <c r="G327" s="7">
        <v>0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37</v>
      </c>
      <c r="F328" s="7">
        <v>0</v>
      </c>
      <c r="G328" s="7">
        <v>2</v>
      </c>
      <c r="H328" s="7">
        <v>2</v>
      </c>
      <c r="I328" s="7">
        <v>2</v>
      </c>
      <c r="J328" s="7">
        <v>0</v>
      </c>
      <c r="K328" s="7">
        <v>0</v>
      </c>
      <c r="L328" s="7">
        <v>0</v>
      </c>
    </row>
    <row r="329" spans="5:12" ht="12.75">
      <c r="E329" s="7" t="s">
        <v>51</v>
      </c>
      <c r="F329" s="7">
        <v>1</v>
      </c>
      <c r="G329" s="7">
        <v>0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23</v>
      </c>
      <c r="F330" s="7">
        <v>1</v>
      </c>
      <c r="G330" s="7">
        <v>0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24</v>
      </c>
      <c r="F331" s="7">
        <v>1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25</v>
      </c>
      <c r="F332" s="7">
        <v>1</v>
      </c>
      <c r="G332" s="7">
        <v>0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26</v>
      </c>
      <c r="F333" s="7">
        <v>1</v>
      </c>
      <c r="G333" s="7">
        <v>0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137</v>
      </c>
      <c r="F334" s="7">
        <v>1</v>
      </c>
      <c r="G334" s="7">
        <v>0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28</v>
      </c>
      <c r="F335" s="7">
        <v>0</v>
      </c>
      <c r="G335" s="7">
        <v>1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111</v>
      </c>
      <c r="F336" s="7">
        <v>1</v>
      </c>
      <c r="G336" s="7">
        <v>0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93</v>
      </c>
      <c r="F337" s="7">
        <v>1</v>
      </c>
      <c r="G337" s="7">
        <v>0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138</v>
      </c>
      <c r="F338" s="7">
        <v>1</v>
      </c>
      <c r="G338" s="7">
        <v>0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99</v>
      </c>
      <c r="F339" s="7">
        <v>0</v>
      </c>
      <c r="G339" s="7">
        <v>10</v>
      </c>
      <c r="H339" s="7">
        <v>10</v>
      </c>
      <c r="I339" s="7">
        <v>10</v>
      </c>
      <c r="J339" s="7">
        <v>0</v>
      </c>
      <c r="K339" s="7">
        <v>0</v>
      </c>
      <c r="L339" s="7">
        <v>0</v>
      </c>
    </row>
    <row r="340" spans="5:12" ht="12.75">
      <c r="E340" s="7" t="s">
        <v>39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101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46</v>
      </c>
      <c r="F342" s="7">
        <v>0</v>
      </c>
      <c r="G342" s="7">
        <v>1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5:12" ht="12.75">
      <c r="E343" s="7" t="s">
        <v>62</v>
      </c>
      <c r="F343" s="7">
        <v>0</v>
      </c>
      <c r="G343" s="7">
        <v>1</v>
      </c>
      <c r="H343" s="7">
        <v>1</v>
      </c>
      <c r="I343" s="7">
        <v>1</v>
      </c>
      <c r="J343" s="7">
        <v>0</v>
      </c>
      <c r="K343" s="7">
        <v>0</v>
      </c>
      <c r="L343" s="7">
        <v>0</v>
      </c>
    </row>
    <row r="344" spans="5:12" ht="12.75">
      <c r="E344" s="7" t="s">
        <v>139</v>
      </c>
      <c r="F344" s="7">
        <v>0</v>
      </c>
      <c r="G344" s="7">
        <v>1</v>
      </c>
      <c r="H344" s="7">
        <v>1</v>
      </c>
      <c r="I344" s="7">
        <v>1</v>
      </c>
      <c r="J344" s="7">
        <v>0</v>
      </c>
      <c r="K344" s="7">
        <v>0</v>
      </c>
      <c r="L344" s="7">
        <v>0</v>
      </c>
    </row>
    <row r="345" spans="5:12" ht="12.75">
      <c r="E345" s="7" t="s">
        <v>94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138</v>
      </c>
      <c r="F346" s="7">
        <v>0</v>
      </c>
      <c r="G346" s="7">
        <v>1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6:12" ht="12.75">
      <c r="F347" s="8">
        <f>SUM(F325:F346)</f>
        <v>10</v>
      </c>
      <c r="G347" s="8">
        <f aca="true" t="shared" si="11" ref="G347:L347">SUM(G325:G346)</f>
        <v>23</v>
      </c>
      <c r="H347" s="8">
        <f t="shared" si="11"/>
        <v>33</v>
      </c>
      <c r="I347" s="8">
        <f t="shared" si="11"/>
        <v>33</v>
      </c>
      <c r="J347" s="8">
        <f t="shared" si="11"/>
        <v>0</v>
      </c>
      <c r="K347" s="8">
        <f t="shared" si="11"/>
        <v>0</v>
      </c>
      <c r="L347" s="8">
        <f t="shared" si="11"/>
        <v>0</v>
      </c>
    </row>
    <row r="348" spans="2:5" ht="12.75">
      <c r="B348" s="6" t="s">
        <v>68</v>
      </c>
      <c r="C348" s="6" t="s">
        <v>68</v>
      </c>
      <c r="D348" s="6" t="s">
        <v>16</v>
      </c>
      <c r="E348" s="6" t="s">
        <v>140</v>
      </c>
    </row>
    <row r="349" spans="2:5" ht="12.75">
      <c r="B349" s="7" t="s">
        <v>68</v>
      </c>
      <c r="C349" s="7" t="s">
        <v>68</v>
      </c>
      <c r="D349" s="7" t="s">
        <v>15</v>
      </c>
      <c r="E349" s="7" t="s">
        <v>141</v>
      </c>
    </row>
    <row r="350" spans="5:12" ht="12.75">
      <c r="E350" s="7" t="s">
        <v>42</v>
      </c>
      <c r="F350" s="7">
        <v>0</v>
      </c>
      <c r="G350" s="7">
        <v>1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36</v>
      </c>
      <c r="F351" s="7">
        <v>0</v>
      </c>
      <c r="G351" s="7">
        <v>1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21</v>
      </c>
      <c r="F352" s="7">
        <v>1</v>
      </c>
      <c r="G352" s="7">
        <v>0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5:12" ht="12.75">
      <c r="E353" s="7" t="s">
        <v>38</v>
      </c>
      <c r="F353" s="7">
        <v>1</v>
      </c>
      <c r="G353" s="7">
        <v>0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22</v>
      </c>
      <c r="F354" s="7">
        <v>2</v>
      </c>
      <c r="G354" s="7">
        <v>0</v>
      </c>
      <c r="H354" s="7">
        <v>2</v>
      </c>
      <c r="I354" s="7">
        <v>2</v>
      </c>
      <c r="J354" s="7">
        <v>0</v>
      </c>
      <c r="K354" s="7">
        <v>0</v>
      </c>
      <c r="L354" s="7">
        <v>0</v>
      </c>
    </row>
    <row r="355" spans="5:12" ht="12.75">
      <c r="E355" s="7" t="s">
        <v>23</v>
      </c>
      <c r="F355" s="7">
        <v>5</v>
      </c>
      <c r="G355" s="7">
        <v>0</v>
      </c>
      <c r="H355" s="7">
        <v>5</v>
      </c>
      <c r="I355" s="7">
        <v>5</v>
      </c>
      <c r="J355" s="7">
        <v>0</v>
      </c>
      <c r="K355" s="7">
        <v>0</v>
      </c>
      <c r="L355" s="7">
        <v>0</v>
      </c>
    </row>
    <row r="356" spans="5:12" ht="12.75">
      <c r="E356" s="7" t="s">
        <v>24</v>
      </c>
      <c r="F356" s="7">
        <v>1</v>
      </c>
      <c r="G356" s="7">
        <v>0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66</v>
      </c>
      <c r="F357" s="7">
        <v>0</v>
      </c>
      <c r="G357" s="7">
        <v>1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5:12" ht="12.75">
      <c r="E358" s="7" t="s">
        <v>39</v>
      </c>
      <c r="F358" s="7">
        <v>2</v>
      </c>
      <c r="G358" s="7">
        <v>0</v>
      </c>
      <c r="H358" s="7">
        <v>2</v>
      </c>
      <c r="I358" s="7">
        <v>2</v>
      </c>
      <c r="J358" s="7">
        <v>0</v>
      </c>
      <c r="K358" s="7">
        <v>0</v>
      </c>
      <c r="L358" s="7">
        <v>0</v>
      </c>
    </row>
    <row r="359" spans="5:12" ht="12.75">
      <c r="E359" s="7" t="s">
        <v>43</v>
      </c>
      <c r="F359" s="7">
        <v>0</v>
      </c>
      <c r="G359" s="7">
        <v>1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5:12" ht="12.75">
      <c r="E360" s="7" t="s">
        <v>111</v>
      </c>
      <c r="F360" s="7">
        <v>1</v>
      </c>
      <c r="G360" s="7">
        <v>0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28</v>
      </c>
      <c r="F361" s="7">
        <v>0</v>
      </c>
      <c r="G361" s="7">
        <v>1</v>
      </c>
      <c r="H361" s="7">
        <v>1</v>
      </c>
      <c r="I361" s="7">
        <v>1</v>
      </c>
      <c r="J361" s="7">
        <v>0</v>
      </c>
      <c r="K361" s="7">
        <v>0</v>
      </c>
      <c r="L361" s="7">
        <v>0</v>
      </c>
    </row>
    <row r="362" spans="5:12" ht="12.75">
      <c r="E362" s="7" t="s">
        <v>99</v>
      </c>
      <c r="F362" s="7">
        <v>0</v>
      </c>
      <c r="G362" s="7">
        <v>1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54</v>
      </c>
      <c r="F363" s="7">
        <v>0</v>
      </c>
      <c r="G363" s="7">
        <v>3</v>
      </c>
      <c r="H363" s="7">
        <v>3</v>
      </c>
      <c r="I363" s="7">
        <v>3</v>
      </c>
      <c r="J363" s="7">
        <v>0</v>
      </c>
      <c r="K363" s="7">
        <v>0</v>
      </c>
      <c r="L363" s="7">
        <v>0</v>
      </c>
    </row>
    <row r="364" spans="5:12" ht="12.75">
      <c r="E364" s="7" t="s">
        <v>142</v>
      </c>
      <c r="F364" s="7">
        <v>0</v>
      </c>
      <c r="G364" s="7">
        <v>1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24</v>
      </c>
      <c r="F365" s="7">
        <v>0</v>
      </c>
      <c r="G365" s="7">
        <v>1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5:12" ht="12.75">
      <c r="E366" s="7" t="s">
        <v>28</v>
      </c>
      <c r="F366" s="7">
        <v>0</v>
      </c>
      <c r="G366" s="7">
        <v>1</v>
      </c>
      <c r="H366" s="7">
        <v>1</v>
      </c>
      <c r="I366" s="7">
        <v>1</v>
      </c>
      <c r="J366" s="7">
        <v>0</v>
      </c>
      <c r="K366" s="7">
        <v>0</v>
      </c>
      <c r="L366" s="7">
        <v>0</v>
      </c>
    </row>
    <row r="367" spans="5:12" ht="12.75">
      <c r="E367" s="7" t="s">
        <v>62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6:12" ht="12.75">
      <c r="F368" s="8">
        <f>SUM(F350:F367)</f>
        <v>13</v>
      </c>
      <c r="G368" s="8">
        <f aca="true" t="shared" si="12" ref="G368:L368">SUM(G350:G367)</f>
        <v>13</v>
      </c>
      <c r="H368" s="8">
        <f t="shared" si="12"/>
        <v>26</v>
      </c>
      <c r="I368" s="8">
        <f t="shared" si="12"/>
        <v>26</v>
      </c>
      <c r="J368" s="8">
        <f t="shared" si="12"/>
        <v>0</v>
      </c>
      <c r="K368" s="8">
        <f t="shared" si="12"/>
        <v>0</v>
      </c>
      <c r="L368" s="8">
        <f t="shared" si="12"/>
        <v>0</v>
      </c>
    </row>
    <row r="369" spans="2:5" ht="12.75">
      <c r="B369" s="6" t="s">
        <v>72</v>
      </c>
      <c r="C369" s="6" t="s">
        <v>15</v>
      </c>
      <c r="D369" s="6" t="s">
        <v>16</v>
      </c>
      <c r="E369" s="6" t="s">
        <v>4</v>
      </c>
    </row>
    <row r="370" spans="2:5" ht="12.75">
      <c r="B370" s="7" t="s">
        <v>72</v>
      </c>
      <c r="C370" s="7" t="s">
        <v>15</v>
      </c>
      <c r="D370" s="7" t="s">
        <v>15</v>
      </c>
      <c r="E370" s="7" t="s">
        <v>143</v>
      </c>
    </row>
    <row r="371" spans="5:12" ht="12.75">
      <c r="E371" s="7" t="s">
        <v>35</v>
      </c>
      <c r="F371" s="7">
        <v>0</v>
      </c>
      <c r="G371" s="7">
        <v>1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5:12" ht="12.75">
      <c r="E372" s="7" t="s">
        <v>42</v>
      </c>
      <c r="F372" s="7">
        <v>0</v>
      </c>
      <c r="G372" s="7">
        <v>1</v>
      </c>
      <c r="H372" s="7">
        <v>1</v>
      </c>
      <c r="I372" s="7">
        <v>1</v>
      </c>
      <c r="J372" s="7">
        <v>0</v>
      </c>
      <c r="K372" s="7">
        <v>0</v>
      </c>
      <c r="L372" s="7">
        <v>0</v>
      </c>
    </row>
    <row r="373" spans="5:12" ht="12.75">
      <c r="E373" s="7" t="s">
        <v>36</v>
      </c>
      <c r="F373" s="7">
        <v>0</v>
      </c>
      <c r="G373" s="7">
        <v>2</v>
      </c>
      <c r="H373" s="7">
        <v>2</v>
      </c>
      <c r="I373" s="7">
        <v>2</v>
      </c>
      <c r="J373" s="7">
        <v>0</v>
      </c>
      <c r="K373" s="7">
        <v>0</v>
      </c>
      <c r="L373" s="7">
        <v>0</v>
      </c>
    </row>
    <row r="374" spans="5:12" ht="12.75">
      <c r="E374" s="7" t="s">
        <v>21</v>
      </c>
      <c r="F374" s="7">
        <v>1</v>
      </c>
      <c r="G374" s="7">
        <v>0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5:12" ht="12.75">
      <c r="E375" s="7" t="s">
        <v>37</v>
      </c>
      <c r="F375" s="7">
        <v>0</v>
      </c>
      <c r="G375" s="7">
        <v>3</v>
      </c>
      <c r="H375" s="7">
        <v>3</v>
      </c>
      <c r="I375" s="7">
        <v>3</v>
      </c>
      <c r="J375" s="7">
        <v>0</v>
      </c>
      <c r="K375" s="7">
        <v>0</v>
      </c>
      <c r="L375" s="7">
        <v>0</v>
      </c>
    </row>
    <row r="376" spans="5:12" ht="12.75">
      <c r="E376" s="7" t="s">
        <v>51</v>
      </c>
      <c r="F376" s="7">
        <v>1</v>
      </c>
      <c r="G376" s="7">
        <v>0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92</v>
      </c>
      <c r="F377" s="7">
        <v>1</v>
      </c>
      <c r="G377" s="7">
        <v>0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54</v>
      </c>
      <c r="F378" s="7">
        <v>1</v>
      </c>
      <c r="G378" s="7">
        <v>0</v>
      </c>
      <c r="H378" s="7">
        <v>1</v>
      </c>
      <c r="I378" s="7">
        <v>1</v>
      </c>
      <c r="J378" s="7">
        <v>0</v>
      </c>
      <c r="K378" s="7">
        <v>0</v>
      </c>
      <c r="L378" s="7">
        <v>0</v>
      </c>
    </row>
    <row r="379" spans="5:12" ht="12.75">
      <c r="E379" s="7" t="s">
        <v>37</v>
      </c>
      <c r="F379" s="7">
        <v>0</v>
      </c>
      <c r="G379" s="7">
        <v>1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5:12" ht="12.75">
      <c r="E380" s="7" t="s">
        <v>144</v>
      </c>
      <c r="F380" s="7">
        <v>0</v>
      </c>
      <c r="G380" s="7">
        <v>3</v>
      </c>
      <c r="H380" s="7">
        <v>3</v>
      </c>
      <c r="I380" s="7">
        <v>3</v>
      </c>
      <c r="J380" s="7">
        <v>0</v>
      </c>
      <c r="K380" s="7">
        <v>0</v>
      </c>
      <c r="L380" s="7">
        <v>0</v>
      </c>
    </row>
    <row r="381" spans="5:12" ht="12.75">
      <c r="E381" s="7" t="s">
        <v>36</v>
      </c>
      <c r="F381" s="7">
        <v>0</v>
      </c>
      <c r="G381" s="7">
        <v>1</v>
      </c>
      <c r="H381" s="7">
        <v>1</v>
      </c>
      <c r="I381" s="7">
        <v>1</v>
      </c>
      <c r="J381" s="7">
        <v>0</v>
      </c>
      <c r="K381" s="7">
        <v>0</v>
      </c>
      <c r="L381" s="7">
        <v>0</v>
      </c>
    </row>
    <row r="382" spans="5:12" ht="12.75">
      <c r="E382" s="7" t="s">
        <v>145</v>
      </c>
      <c r="F382" s="7">
        <v>0</v>
      </c>
      <c r="G382" s="7">
        <v>1</v>
      </c>
      <c r="H382" s="7">
        <v>1</v>
      </c>
      <c r="I382" s="7">
        <v>1</v>
      </c>
      <c r="J382" s="7">
        <v>0</v>
      </c>
      <c r="K382" s="7">
        <v>0</v>
      </c>
      <c r="L382" s="7">
        <v>0</v>
      </c>
    </row>
    <row r="383" spans="6:12" ht="12.75">
      <c r="F383" s="8">
        <v>4</v>
      </c>
      <c r="G383" s="8">
        <v>13</v>
      </c>
      <c r="H383" s="8">
        <v>17</v>
      </c>
      <c r="I383" s="8">
        <v>17</v>
      </c>
      <c r="J383" s="8">
        <v>0</v>
      </c>
      <c r="K383" s="8">
        <v>0</v>
      </c>
      <c r="L383" s="8">
        <v>0</v>
      </c>
    </row>
    <row r="384" spans="2:5" ht="12.75">
      <c r="B384" s="6" t="s">
        <v>146</v>
      </c>
      <c r="C384" s="6" t="s">
        <v>15</v>
      </c>
      <c r="D384" s="6" t="s">
        <v>16</v>
      </c>
      <c r="E384" s="6" t="s">
        <v>4</v>
      </c>
    </row>
    <row r="385" spans="2:5" ht="12.75">
      <c r="B385" s="7" t="s">
        <v>146</v>
      </c>
      <c r="C385" s="7" t="s">
        <v>15</v>
      </c>
      <c r="D385" s="7" t="s">
        <v>15</v>
      </c>
      <c r="E385" s="7" t="s">
        <v>147</v>
      </c>
    </row>
    <row r="386" spans="5:12" ht="12.75">
      <c r="E386" s="7" t="s">
        <v>35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36</v>
      </c>
      <c r="F387" s="7">
        <v>0</v>
      </c>
      <c r="G387" s="7">
        <v>2</v>
      </c>
      <c r="H387" s="7">
        <v>2</v>
      </c>
      <c r="I387" s="7">
        <v>2</v>
      </c>
      <c r="J387" s="7">
        <v>0</v>
      </c>
      <c r="K387" s="7">
        <v>0</v>
      </c>
      <c r="L387" s="7">
        <v>0</v>
      </c>
    </row>
    <row r="388" spans="5:12" ht="12.75">
      <c r="E388" s="7" t="s">
        <v>22</v>
      </c>
      <c r="F388" s="7">
        <v>1</v>
      </c>
      <c r="G388" s="7">
        <v>0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52</v>
      </c>
      <c r="F389" s="7">
        <v>1</v>
      </c>
      <c r="G389" s="7">
        <v>0</v>
      </c>
      <c r="H389" s="7">
        <v>1</v>
      </c>
      <c r="I389" s="7">
        <v>1</v>
      </c>
      <c r="J389" s="7">
        <v>0</v>
      </c>
      <c r="K389" s="7">
        <v>0</v>
      </c>
      <c r="L389" s="7">
        <v>0</v>
      </c>
    </row>
    <row r="390" spans="5:12" ht="12.75">
      <c r="E390" s="7" t="s">
        <v>23</v>
      </c>
      <c r="F390" s="7">
        <v>1</v>
      </c>
      <c r="G390" s="7">
        <v>0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24</v>
      </c>
      <c r="F391" s="7">
        <v>2</v>
      </c>
      <c r="G391" s="7">
        <v>0</v>
      </c>
      <c r="H391" s="7">
        <v>2</v>
      </c>
      <c r="I391" s="7">
        <v>2</v>
      </c>
      <c r="J391" s="7">
        <v>0</v>
      </c>
      <c r="K391" s="7">
        <v>0</v>
      </c>
      <c r="L391" s="7">
        <v>0</v>
      </c>
    </row>
    <row r="392" spans="5:12" ht="12.75">
      <c r="E392" s="7" t="s">
        <v>39</v>
      </c>
      <c r="F392" s="7">
        <v>1</v>
      </c>
      <c r="G392" s="7">
        <v>0</v>
      </c>
      <c r="H392" s="7">
        <v>1</v>
      </c>
      <c r="I392" s="7">
        <v>1</v>
      </c>
      <c r="J392" s="7">
        <v>0</v>
      </c>
      <c r="K392" s="7">
        <v>0</v>
      </c>
      <c r="L392" s="7">
        <v>0</v>
      </c>
    </row>
    <row r="393" spans="5:12" ht="12.75">
      <c r="E393" s="7" t="s">
        <v>27</v>
      </c>
      <c r="F393" s="7">
        <v>1</v>
      </c>
      <c r="G393" s="7">
        <v>0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148</v>
      </c>
      <c r="F394" s="7">
        <v>0</v>
      </c>
      <c r="G394" s="7">
        <v>1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117</v>
      </c>
      <c r="F395" s="7">
        <v>2</v>
      </c>
      <c r="G395" s="7">
        <v>0</v>
      </c>
      <c r="H395" s="7">
        <v>2</v>
      </c>
      <c r="I395" s="7">
        <v>2</v>
      </c>
      <c r="J395" s="7">
        <v>0</v>
      </c>
      <c r="K395" s="7">
        <v>0</v>
      </c>
      <c r="L395" s="7">
        <v>0</v>
      </c>
    </row>
    <row r="396" spans="5:12" ht="12.75">
      <c r="E396" s="7" t="s">
        <v>118</v>
      </c>
      <c r="F396" s="7">
        <v>1</v>
      </c>
      <c r="G396" s="7">
        <v>0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149</v>
      </c>
      <c r="F397" s="7">
        <v>0</v>
      </c>
      <c r="G397" s="7">
        <v>1</v>
      </c>
      <c r="H397" s="7">
        <v>1</v>
      </c>
      <c r="I397" s="7">
        <v>1</v>
      </c>
      <c r="J397" s="7">
        <v>0</v>
      </c>
      <c r="K397" s="7">
        <v>0</v>
      </c>
      <c r="L397" s="7">
        <v>0</v>
      </c>
    </row>
    <row r="398" spans="5:12" ht="12.75">
      <c r="E398" s="7" t="s">
        <v>150</v>
      </c>
      <c r="F398" s="7">
        <v>0</v>
      </c>
      <c r="G398" s="7">
        <v>1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46</v>
      </c>
      <c r="F399" s="7">
        <v>0</v>
      </c>
      <c r="G399" s="7">
        <v>1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109</v>
      </c>
      <c r="F400" s="7">
        <v>0</v>
      </c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0</v>
      </c>
    </row>
    <row r="401" spans="5:12" ht="12.75">
      <c r="E401" s="7" t="s">
        <v>47</v>
      </c>
      <c r="F401" s="7">
        <v>0</v>
      </c>
      <c r="G401" s="7">
        <v>1</v>
      </c>
      <c r="H401" s="7">
        <v>1</v>
      </c>
      <c r="I401" s="7">
        <v>1</v>
      </c>
      <c r="J401" s="7">
        <v>0</v>
      </c>
      <c r="K401" s="7">
        <v>0</v>
      </c>
      <c r="L401" s="7">
        <v>0</v>
      </c>
    </row>
    <row r="402" spans="5:12" ht="12.75">
      <c r="E402" s="7" t="s">
        <v>151</v>
      </c>
      <c r="F402" s="7">
        <v>0</v>
      </c>
      <c r="G402" s="7">
        <v>1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152</v>
      </c>
      <c r="F403" s="7">
        <v>0</v>
      </c>
      <c r="G403" s="7">
        <v>2</v>
      </c>
      <c r="H403" s="7">
        <v>2</v>
      </c>
      <c r="I403" s="7">
        <v>2</v>
      </c>
      <c r="J403" s="7">
        <v>0</v>
      </c>
      <c r="K403" s="7">
        <v>0</v>
      </c>
      <c r="L403" s="7">
        <v>0</v>
      </c>
    </row>
    <row r="404" spans="5:12" ht="12.75">
      <c r="E404" s="7" t="s">
        <v>39</v>
      </c>
      <c r="F404" s="7">
        <v>0</v>
      </c>
      <c r="G404" s="7">
        <v>1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54</v>
      </c>
      <c r="F405" s="7">
        <v>0</v>
      </c>
      <c r="G405" s="7">
        <v>1</v>
      </c>
      <c r="H405" s="7">
        <v>1</v>
      </c>
      <c r="I405" s="7">
        <v>1</v>
      </c>
      <c r="J405" s="7">
        <v>0</v>
      </c>
      <c r="K405" s="7">
        <v>0</v>
      </c>
      <c r="L405" s="7">
        <v>0</v>
      </c>
    </row>
    <row r="406" spans="5:12" ht="12.75">
      <c r="E406" s="7" t="s">
        <v>21</v>
      </c>
      <c r="F406" s="7">
        <v>0</v>
      </c>
      <c r="G406" s="7">
        <v>1</v>
      </c>
      <c r="H406" s="7">
        <v>1</v>
      </c>
      <c r="I406" s="7">
        <v>1</v>
      </c>
      <c r="J406" s="7">
        <v>0</v>
      </c>
      <c r="K406" s="7">
        <v>0</v>
      </c>
      <c r="L406" s="7">
        <v>0</v>
      </c>
    </row>
    <row r="407" spans="5:12" ht="12.75">
      <c r="E407" s="7" t="s">
        <v>28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6:12" ht="12.75">
      <c r="F408" s="8">
        <f>SUM(F386:F407)</f>
        <v>10</v>
      </c>
      <c r="G408" s="8">
        <f aca="true" t="shared" si="13" ref="G408:L408">SUM(G386:G407)</f>
        <v>16</v>
      </c>
      <c r="H408" s="8">
        <f t="shared" si="13"/>
        <v>26</v>
      </c>
      <c r="I408" s="8">
        <f t="shared" si="13"/>
        <v>26</v>
      </c>
      <c r="J408" s="8">
        <f t="shared" si="13"/>
        <v>0</v>
      </c>
      <c r="K408" s="8">
        <f t="shared" si="13"/>
        <v>0</v>
      </c>
      <c r="L408" s="8">
        <f t="shared" si="13"/>
        <v>0</v>
      </c>
    </row>
    <row r="409" spans="2:5" ht="12.75">
      <c r="B409" s="6" t="s">
        <v>146</v>
      </c>
      <c r="C409" s="6" t="s">
        <v>32</v>
      </c>
      <c r="D409" s="6" t="s">
        <v>16</v>
      </c>
      <c r="E409" s="6" t="s">
        <v>4</v>
      </c>
    </row>
    <row r="410" spans="2:5" ht="12.75">
      <c r="B410" s="7" t="s">
        <v>146</v>
      </c>
      <c r="C410" s="7" t="s">
        <v>32</v>
      </c>
      <c r="D410" s="7" t="s">
        <v>15</v>
      </c>
      <c r="E410" s="7" t="s">
        <v>153</v>
      </c>
    </row>
    <row r="411" spans="5:12" ht="12.75">
      <c r="E411" s="7" t="s">
        <v>37</v>
      </c>
      <c r="F411" s="7">
        <v>0</v>
      </c>
      <c r="G411" s="7">
        <v>2</v>
      </c>
      <c r="H411" s="7">
        <v>2</v>
      </c>
      <c r="I411" s="7">
        <v>2</v>
      </c>
      <c r="J411" s="7">
        <v>0</v>
      </c>
      <c r="K411" s="7">
        <v>0</v>
      </c>
      <c r="L411" s="7">
        <v>0</v>
      </c>
    </row>
    <row r="412" spans="5:12" ht="12.75">
      <c r="E412" s="7" t="s">
        <v>22</v>
      </c>
      <c r="F412" s="7">
        <v>2</v>
      </c>
      <c r="G412" s="7">
        <v>0</v>
      </c>
      <c r="H412" s="7">
        <v>2</v>
      </c>
      <c r="I412" s="7">
        <v>2</v>
      </c>
      <c r="J412" s="7">
        <v>0</v>
      </c>
      <c r="K412" s="7">
        <v>0</v>
      </c>
      <c r="L412" s="7">
        <v>0</v>
      </c>
    </row>
    <row r="413" spans="5:12" ht="12.75">
      <c r="E413" s="7" t="s">
        <v>23</v>
      </c>
      <c r="F413" s="7">
        <v>5</v>
      </c>
      <c r="G413" s="7">
        <v>0</v>
      </c>
      <c r="H413" s="7">
        <v>5</v>
      </c>
      <c r="I413" s="7">
        <v>5</v>
      </c>
      <c r="J413" s="7">
        <v>0</v>
      </c>
      <c r="K413" s="7">
        <v>0</v>
      </c>
      <c r="L413" s="7">
        <v>0</v>
      </c>
    </row>
    <row r="414" spans="5:12" ht="12.75">
      <c r="E414" s="7" t="s">
        <v>53</v>
      </c>
      <c r="F414" s="7">
        <v>1</v>
      </c>
      <c r="G414" s="7">
        <v>0</v>
      </c>
      <c r="H414" s="7">
        <v>1</v>
      </c>
      <c r="I414" s="7">
        <v>1</v>
      </c>
      <c r="J414" s="7">
        <v>0</v>
      </c>
      <c r="K414" s="7">
        <v>0</v>
      </c>
      <c r="L414" s="7">
        <v>0</v>
      </c>
    </row>
    <row r="415" spans="5:12" ht="12.75">
      <c r="E415" s="7" t="s">
        <v>24</v>
      </c>
      <c r="F415" s="7">
        <v>1</v>
      </c>
      <c r="G415" s="7">
        <v>0</v>
      </c>
      <c r="H415" s="7">
        <v>1</v>
      </c>
      <c r="I415" s="7">
        <v>1</v>
      </c>
      <c r="J415" s="7">
        <v>0</v>
      </c>
      <c r="K415" s="7">
        <v>0</v>
      </c>
      <c r="L415" s="7">
        <v>0</v>
      </c>
    </row>
    <row r="416" spans="5:12" ht="12.75">
      <c r="E416" s="7" t="s">
        <v>54</v>
      </c>
      <c r="F416" s="7">
        <v>0</v>
      </c>
      <c r="G416" s="7">
        <v>2</v>
      </c>
      <c r="H416" s="7">
        <v>2</v>
      </c>
      <c r="I416" s="7">
        <v>2</v>
      </c>
      <c r="J416" s="7">
        <v>0</v>
      </c>
      <c r="K416" s="7">
        <v>0</v>
      </c>
      <c r="L416" s="7">
        <v>0</v>
      </c>
    </row>
    <row r="417" spans="5:12" ht="12.75">
      <c r="E417" s="7" t="s">
        <v>22</v>
      </c>
      <c r="F417" s="7">
        <v>0</v>
      </c>
      <c r="G417" s="7">
        <v>1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26</v>
      </c>
      <c r="F418" s="7">
        <v>1</v>
      </c>
      <c r="G418" s="7">
        <v>0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43</v>
      </c>
      <c r="F419" s="7">
        <v>6</v>
      </c>
      <c r="G419" s="7">
        <v>0</v>
      </c>
      <c r="H419" s="7">
        <v>6</v>
      </c>
      <c r="I419" s="7">
        <v>6</v>
      </c>
      <c r="J419" s="7">
        <v>0</v>
      </c>
      <c r="K419" s="7">
        <v>0</v>
      </c>
      <c r="L419" s="7">
        <v>0</v>
      </c>
    </row>
    <row r="420" spans="5:12" ht="12.75">
      <c r="E420" s="7" t="s">
        <v>137</v>
      </c>
      <c r="F420" s="7">
        <v>0</v>
      </c>
      <c r="G420" s="7">
        <v>1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27</v>
      </c>
      <c r="F421" s="7">
        <v>3</v>
      </c>
      <c r="G421" s="7">
        <v>0</v>
      </c>
      <c r="H421" s="7">
        <v>3</v>
      </c>
      <c r="I421" s="7">
        <v>3</v>
      </c>
      <c r="J421" s="7">
        <v>0</v>
      </c>
      <c r="K421" s="7">
        <v>0</v>
      </c>
      <c r="L421" s="7">
        <v>0</v>
      </c>
    </row>
    <row r="422" spans="5:12" ht="12.75">
      <c r="E422" s="7" t="s">
        <v>63</v>
      </c>
      <c r="F422" s="7">
        <v>0</v>
      </c>
      <c r="G422" s="7">
        <v>1</v>
      </c>
      <c r="H422" s="7">
        <v>1</v>
      </c>
      <c r="I422" s="7">
        <v>1</v>
      </c>
      <c r="J422" s="7">
        <v>0</v>
      </c>
      <c r="K422" s="7">
        <v>0</v>
      </c>
      <c r="L422" s="7">
        <v>0</v>
      </c>
    </row>
    <row r="423" spans="5:12" ht="12.75">
      <c r="E423" s="7" t="s">
        <v>101</v>
      </c>
      <c r="F423" s="7">
        <v>0</v>
      </c>
      <c r="G423" s="7">
        <v>1</v>
      </c>
      <c r="H423" s="7">
        <v>1</v>
      </c>
      <c r="I423" s="7">
        <v>1</v>
      </c>
      <c r="J423" s="7">
        <v>0</v>
      </c>
      <c r="K423" s="7">
        <v>0</v>
      </c>
      <c r="L423" s="7">
        <v>0</v>
      </c>
    </row>
    <row r="424" spans="5:12" ht="12.75">
      <c r="E424" s="7" t="s">
        <v>111</v>
      </c>
      <c r="F424" s="7">
        <v>2</v>
      </c>
      <c r="G424" s="7">
        <v>0</v>
      </c>
      <c r="H424" s="7">
        <v>2</v>
      </c>
      <c r="I424" s="7">
        <v>2</v>
      </c>
      <c r="J424" s="7">
        <v>0</v>
      </c>
      <c r="K424" s="7">
        <v>0</v>
      </c>
      <c r="L424" s="7">
        <v>0</v>
      </c>
    </row>
    <row r="425" spans="5:12" ht="12.75">
      <c r="E425" s="7" t="s">
        <v>154</v>
      </c>
      <c r="F425" s="7">
        <v>4</v>
      </c>
      <c r="G425" s="7">
        <v>0</v>
      </c>
      <c r="H425" s="7">
        <v>4</v>
      </c>
      <c r="I425" s="7">
        <v>4</v>
      </c>
      <c r="J425" s="7">
        <v>0</v>
      </c>
      <c r="K425" s="7">
        <v>0</v>
      </c>
      <c r="L425" s="7">
        <v>0</v>
      </c>
    </row>
    <row r="426" spans="5:12" ht="12.75">
      <c r="E426" s="7" t="s">
        <v>91</v>
      </c>
      <c r="F426" s="7">
        <v>22</v>
      </c>
      <c r="G426" s="7">
        <v>0</v>
      </c>
      <c r="H426" s="7">
        <v>22</v>
      </c>
      <c r="I426" s="7">
        <v>22</v>
      </c>
      <c r="J426" s="7">
        <v>0</v>
      </c>
      <c r="K426" s="7">
        <v>0</v>
      </c>
      <c r="L426" s="7">
        <v>0</v>
      </c>
    </row>
    <row r="427" spans="5:12" ht="12.75">
      <c r="E427" s="7" t="s">
        <v>92</v>
      </c>
      <c r="F427" s="7">
        <v>4</v>
      </c>
      <c r="G427" s="7">
        <v>0</v>
      </c>
      <c r="H427" s="7">
        <v>4</v>
      </c>
      <c r="I427" s="7">
        <v>4</v>
      </c>
      <c r="J427" s="7">
        <v>0</v>
      </c>
      <c r="K427" s="7">
        <v>0</v>
      </c>
      <c r="L427" s="7">
        <v>0</v>
      </c>
    </row>
    <row r="428" spans="5:12" ht="12.75">
      <c r="E428" s="7" t="s">
        <v>93</v>
      </c>
      <c r="F428" s="7">
        <v>2</v>
      </c>
      <c r="G428" s="7">
        <v>0</v>
      </c>
      <c r="H428" s="7">
        <v>2</v>
      </c>
      <c r="I428" s="7">
        <v>2</v>
      </c>
      <c r="J428" s="7">
        <v>0</v>
      </c>
      <c r="K428" s="7">
        <v>0</v>
      </c>
      <c r="L428" s="7">
        <v>0</v>
      </c>
    </row>
    <row r="429" spans="5:12" ht="12.75">
      <c r="E429" s="7" t="s">
        <v>155</v>
      </c>
      <c r="F429" s="7">
        <v>15</v>
      </c>
      <c r="G429" s="7">
        <v>0</v>
      </c>
      <c r="H429" s="7">
        <v>15</v>
      </c>
      <c r="I429" s="7">
        <v>15</v>
      </c>
      <c r="J429" s="7">
        <v>0</v>
      </c>
      <c r="K429" s="7">
        <v>0</v>
      </c>
      <c r="L429" s="7">
        <v>0</v>
      </c>
    </row>
    <row r="430" spans="5:12" ht="12.75">
      <c r="E430" s="7" t="s">
        <v>156</v>
      </c>
      <c r="F430" s="7">
        <v>1</v>
      </c>
      <c r="G430" s="7">
        <v>0</v>
      </c>
      <c r="H430" s="7">
        <v>1</v>
      </c>
      <c r="I430" s="7">
        <v>1</v>
      </c>
      <c r="J430" s="7">
        <v>0</v>
      </c>
      <c r="K430" s="7">
        <v>0</v>
      </c>
      <c r="L430" s="7">
        <v>0</v>
      </c>
    </row>
    <row r="431" spans="5:12" ht="12.75">
      <c r="E431" s="7" t="s">
        <v>156</v>
      </c>
      <c r="F431" s="7">
        <v>0</v>
      </c>
      <c r="G431" s="7">
        <v>1</v>
      </c>
      <c r="H431" s="7">
        <v>1</v>
      </c>
      <c r="I431" s="7">
        <v>1</v>
      </c>
      <c r="J431" s="7">
        <v>0</v>
      </c>
      <c r="K431" s="7">
        <v>0</v>
      </c>
      <c r="L431" s="7">
        <v>0</v>
      </c>
    </row>
    <row r="432" spans="5:12" ht="12.75">
      <c r="E432" s="7" t="s">
        <v>157</v>
      </c>
      <c r="F432" s="7">
        <v>3</v>
      </c>
      <c r="G432" s="7">
        <v>0</v>
      </c>
      <c r="H432" s="7">
        <v>3</v>
      </c>
      <c r="I432" s="7">
        <v>3</v>
      </c>
      <c r="J432" s="7">
        <v>0</v>
      </c>
      <c r="K432" s="7">
        <v>0</v>
      </c>
      <c r="L432" s="7">
        <v>0</v>
      </c>
    </row>
    <row r="433" spans="5:12" ht="12.75">
      <c r="E433" s="7" t="s">
        <v>158</v>
      </c>
      <c r="F433" s="7">
        <v>9</v>
      </c>
      <c r="G433" s="7">
        <v>0</v>
      </c>
      <c r="H433" s="7">
        <v>9</v>
      </c>
      <c r="I433" s="7">
        <v>9</v>
      </c>
      <c r="J433" s="7">
        <v>0</v>
      </c>
      <c r="K433" s="7">
        <v>0</v>
      </c>
      <c r="L433" s="7">
        <v>0</v>
      </c>
    </row>
    <row r="434" spans="5:12" ht="12.75">
      <c r="E434" s="7" t="s">
        <v>138</v>
      </c>
      <c r="F434" s="7">
        <v>1</v>
      </c>
      <c r="G434" s="7">
        <v>0</v>
      </c>
      <c r="H434" s="7">
        <v>1</v>
      </c>
      <c r="I434" s="7">
        <v>1</v>
      </c>
      <c r="J434" s="7">
        <v>0</v>
      </c>
      <c r="K434" s="7">
        <v>0</v>
      </c>
      <c r="L434" s="7">
        <v>0</v>
      </c>
    </row>
    <row r="435" spans="5:12" ht="12.75">
      <c r="E435" s="7" t="s">
        <v>122</v>
      </c>
      <c r="F435" s="7">
        <v>6</v>
      </c>
      <c r="G435" s="7">
        <v>0</v>
      </c>
      <c r="H435" s="7">
        <v>6</v>
      </c>
      <c r="I435" s="7">
        <v>6</v>
      </c>
      <c r="J435" s="7">
        <v>0</v>
      </c>
      <c r="K435" s="7">
        <v>0</v>
      </c>
      <c r="L435" s="7">
        <v>0</v>
      </c>
    </row>
    <row r="436" spans="5:12" ht="12.75">
      <c r="E436" s="7" t="s">
        <v>159</v>
      </c>
      <c r="F436" s="7">
        <v>4</v>
      </c>
      <c r="G436" s="7">
        <v>0</v>
      </c>
      <c r="H436" s="7">
        <v>4</v>
      </c>
      <c r="I436" s="7">
        <v>4</v>
      </c>
      <c r="J436" s="7">
        <v>0</v>
      </c>
      <c r="K436" s="7">
        <v>0</v>
      </c>
      <c r="L436" s="7">
        <v>0</v>
      </c>
    </row>
    <row r="437" spans="5:12" ht="12.75">
      <c r="E437" s="7" t="s">
        <v>28</v>
      </c>
      <c r="F437" s="7">
        <v>2</v>
      </c>
      <c r="G437" s="7">
        <v>0</v>
      </c>
      <c r="H437" s="7">
        <v>2</v>
      </c>
      <c r="I437" s="7">
        <v>2</v>
      </c>
      <c r="J437" s="7">
        <v>0</v>
      </c>
      <c r="K437" s="7">
        <v>0</v>
      </c>
      <c r="L437" s="7">
        <v>0</v>
      </c>
    </row>
    <row r="438" spans="5:12" ht="12.75">
      <c r="E438" s="7" t="s">
        <v>160</v>
      </c>
      <c r="F438" s="7">
        <v>3</v>
      </c>
      <c r="G438" s="7">
        <v>0</v>
      </c>
      <c r="H438" s="7">
        <v>3</v>
      </c>
      <c r="I438" s="7">
        <v>3</v>
      </c>
      <c r="J438" s="7">
        <v>0</v>
      </c>
      <c r="K438" s="7">
        <v>0</v>
      </c>
      <c r="L438" s="7">
        <v>0</v>
      </c>
    </row>
    <row r="439" spans="5:12" ht="12.75">
      <c r="E439" s="7" t="s">
        <v>161</v>
      </c>
      <c r="F439" s="7">
        <v>1</v>
      </c>
      <c r="G439" s="7">
        <v>0</v>
      </c>
      <c r="H439" s="7">
        <v>1</v>
      </c>
      <c r="I439" s="7">
        <v>1</v>
      </c>
      <c r="J439" s="7">
        <v>0</v>
      </c>
      <c r="K439" s="7">
        <v>0</v>
      </c>
      <c r="L439" s="7">
        <v>0</v>
      </c>
    </row>
    <row r="440" spans="5:12" ht="12.75">
      <c r="E440" s="7" t="s">
        <v>162</v>
      </c>
      <c r="F440" s="7">
        <v>0</v>
      </c>
      <c r="G440" s="7">
        <v>4</v>
      </c>
      <c r="H440" s="7">
        <v>4</v>
      </c>
      <c r="I440" s="7">
        <v>4</v>
      </c>
      <c r="J440" s="7">
        <v>0</v>
      </c>
      <c r="K440" s="7">
        <v>0</v>
      </c>
      <c r="L440" s="7">
        <v>0</v>
      </c>
    </row>
    <row r="441" spans="5:12" ht="12.75">
      <c r="E441" s="7" t="s">
        <v>122</v>
      </c>
      <c r="F441" s="7">
        <v>0</v>
      </c>
      <c r="G441" s="7">
        <v>3</v>
      </c>
      <c r="H441" s="7">
        <v>3</v>
      </c>
      <c r="I441" s="7">
        <v>3</v>
      </c>
      <c r="J441" s="7">
        <v>0</v>
      </c>
      <c r="K441" s="7">
        <v>0</v>
      </c>
      <c r="L441" s="7">
        <v>0</v>
      </c>
    </row>
    <row r="442" spans="5:12" ht="12.75">
      <c r="E442" s="7" t="s">
        <v>163</v>
      </c>
      <c r="F442" s="7">
        <v>2</v>
      </c>
      <c r="G442" s="7">
        <v>0</v>
      </c>
      <c r="H442" s="7">
        <v>2</v>
      </c>
      <c r="I442" s="7">
        <v>2</v>
      </c>
      <c r="J442" s="7">
        <v>0</v>
      </c>
      <c r="K442" s="7">
        <v>0</v>
      </c>
      <c r="L442" s="7">
        <v>0</v>
      </c>
    </row>
    <row r="443" spans="5:12" ht="12.75">
      <c r="E443" s="7" t="s">
        <v>117</v>
      </c>
      <c r="F443" s="7">
        <v>3</v>
      </c>
      <c r="G443" s="7">
        <v>0</v>
      </c>
      <c r="H443" s="7">
        <v>3</v>
      </c>
      <c r="I443" s="7">
        <v>3</v>
      </c>
      <c r="J443" s="7">
        <v>0</v>
      </c>
      <c r="K443" s="7">
        <v>0</v>
      </c>
      <c r="L443" s="7">
        <v>0</v>
      </c>
    </row>
    <row r="444" spans="5:12" ht="12.75">
      <c r="E444" s="7" t="s">
        <v>99</v>
      </c>
      <c r="F444" s="7">
        <v>0</v>
      </c>
      <c r="G444" s="7">
        <v>4</v>
      </c>
      <c r="H444" s="7">
        <v>4</v>
      </c>
      <c r="I444" s="7">
        <v>4</v>
      </c>
      <c r="J444" s="7">
        <v>0</v>
      </c>
      <c r="K444" s="7">
        <v>0</v>
      </c>
      <c r="L444" s="7">
        <v>0</v>
      </c>
    </row>
    <row r="445" spans="5:12" ht="12.75">
      <c r="E445" s="7" t="s">
        <v>118</v>
      </c>
      <c r="F445" s="7">
        <v>3</v>
      </c>
      <c r="G445" s="7">
        <v>0</v>
      </c>
      <c r="H445" s="7">
        <v>3</v>
      </c>
      <c r="I445" s="7">
        <v>3</v>
      </c>
      <c r="J445" s="7">
        <v>0</v>
      </c>
      <c r="K445" s="7">
        <v>0</v>
      </c>
      <c r="L445" s="7">
        <v>0</v>
      </c>
    </row>
    <row r="446" spans="5:12" ht="12.75">
      <c r="E446" s="7" t="s">
        <v>149</v>
      </c>
      <c r="F446" s="7">
        <v>0</v>
      </c>
      <c r="G446" s="7">
        <v>2</v>
      </c>
      <c r="H446" s="7">
        <v>2</v>
      </c>
      <c r="I446" s="7">
        <v>2</v>
      </c>
      <c r="J446" s="7">
        <v>0</v>
      </c>
      <c r="K446" s="7">
        <v>0</v>
      </c>
      <c r="L446" s="7">
        <v>0</v>
      </c>
    </row>
    <row r="447" spans="5:12" ht="12.75">
      <c r="E447" s="7" t="s">
        <v>101</v>
      </c>
      <c r="F447" s="7">
        <v>0</v>
      </c>
      <c r="G447" s="7">
        <v>4</v>
      </c>
      <c r="H447" s="7">
        <v>4</v>
      </c>
      <c r="I447" s="7">
        <v>4</v>
      </c>
      <c r="J447" s="7">
        <v>0</v>
      </c>
      <c r="K447" s="7">
        <v>0</v>
      </c>
      <c r="L447" s="7">
        <v>0</v>
      </c>
    </row>
    <row r="448" spans="5:12" ht="12.75">
      <c r="E448" s="7" t="s">
        <v>164</v>
      </c>
      <c r="F448" s="7">
        <v>0</v>
      </c>
      <c r="G448" s="7">
        <v>18</v>
      </c>
      <c r="H448" s="7">
        <v>18</v>
      </c>
      <c r="I448" s="7">
        <v>18</v>
      </c>
      <c r="J448" s="7">
        <v>0</v>
      </c>
      <c r="K448" s="7">
        <v>0</v>
      </c>
      <c r="L448" s="7">
        <v>0</v>
      </c>
    </row>
    <row r="449" spans="5:12" ht="12.75">
      <c r="E449" s="7" t="s">
        <v>163</v>
      </c>
      <c r="F449" s="7">
        <v>0</v>
      </c>
      <c r="G449" s="7">
        <v>2</v>
      </c>
      <c r="H449" s="7">
        <v>2</v>
      </c>
      <c r="I449" s="7">
        <v>2</v>
      </c>
      <c r="J449" s="7">
        <v>0</v>
      </c>
      <c r="K449" s="7">
        <v>0</v>
      </c>
      <c r="L449" s="7">
        <v>0</v>
      </c>
    </row>
    <row r="450" spans="5:12" ht="12.75">
      <c r="E450" s="7" t="s">
        <v>91</v>
      </c>
      <c r="F450" s="7">
        <v>0</v>
      </c>
      <c r="G450" s="7">
        <v>16</v>
      </c>
      <c r="H450" s="7">
        <v>16</v>
      </c>
      <c r="I450" s="7">
        <v>16</v>
      </c>
      <c r="J450" s="7">
        <v>0</v>
      </c>
      <c r="K450" s="7">
        <v>0</v>
      </c>
      <c r="L450" s="7">
        <v>0</v>
      </c>
    </row>
    <row r="451" spans="5:12" ht="12.75">
      <c r="E451" s="7" t="s">
        <v>157</v>
      </c>
      <c r="F451" s="7">
        <v>0</v>
      </c>
      <c r="G451" s="7">
        <v>1</v>
      </c>
      <c r="H451" s="7">
        <v>1</v>
      </c>
      <c r="I451" s="7">
        <v>1</v>
      </c>
      <c r="J451" s="7">
        <v>0</v>
      </c>
      <c r="K451" s="7">
        <v>0</v>
      </c>
      <c r="L451" s="7">
        <v>0</v>
      </c>
    </row>
    <row r="452" spans="5:12" ht="12.75">
      <c r="E452" s="7" t="s">
        <v>165</v>
      </c>
      <c r="F452" s="7">
        <v>0</v>
      </c>
      <c r="G452" s="7">
        <v>1</v>
      </c>
      <c r="H452" s="7">
        <v>1</v>
      </c>
      <c r="I452" s="7">
        <v>1</v>
      </c>
      <c r="J452" s="7">
        <v>0</v>
      </c>
      <c r="K452" s="7">
        <v>0</v>
      </c>
      <c r="L452" s="7">
        <v>0</v>
      </c>
    </row>
    <row r="453" spans="5:12" ht="12.75">
      <c r="E453" s="7" t="s">
        <v>106</v>
      </c>
      <c r="F453" s="7">
        <v>0</v>
      </c>
      <c r="G453" s="7">
        <v>2</v>
      </c>
      <c r="H453" s="7">
        <v>2</v>
      </c>
      <c r="I453" s="7">
        <v>2</v>
      </c>
      <c r="J453" s="7">
        <v>0</v>
      </c>
      <c r="K453" s="7">
        <v>0</v>
      </c>
      <c r="L453" s="7">
        <v>0</v>
      </c>
    </row>
    <row r="454" spans="5:12" ht="12.75">
      <c r="E454" s="7" t="s">
        <v>62</v>
      </c>
      <c r="F454" s="7">
        <v>0</v>
      </c>
      <c r="G454" s="7">
        <v>2</v>
      </c>
      <c r="H454" s="7">
        <v>2</v>
      </c>
      <c r="I454" s="7">
        <v>2</v>
      </c>
      <c r="J454" s="7">
        <v>0</v>
      </c>
      <c r="K454" s="7">
        <v>0</v>
      </c>
      <c r="L454" s="7">
        <v>0</v>
      </c>
    </row>
    <row r="455" spans="5:12" ht="12.75">
      <c r="E455" s="7" t="s">
        <v>166</v>
      </c>
      <c r="F455" s="7">
        <v>0</v>
      </c>
      <c r="G455" s="7">
        <v>5</v>
      </c>
      <c r="H455" s="7">
        <v>5</v>
      </c>
      <c r="I455" s="7">
        <v>5</v>
      </c>
      <c r="J455" s="7">
        <v>0</v>
      </c>
      <c r="K455" s="7">
        <v>0</v>
      </c>
      <c r="L455" s="7">
        <v>0</v>
      </c>
    </row>
    <row r="456" spans="5:12" ht="12.75">
      <c r="E456" s="7" t="s">
        <v>24</v>
      </c>
      <c r="F456" s="7">
        <v>0</v>
      </c>
      <c r="G456" s="7">
        <v>1</v>
      </c>
      <c r="H456" s="7">
        <v>1</v>
      </c>
      <c r="I456" s="7">
        <v>1</v>
      </c>
      <c r="J456" s="7">
        <v>0</v>
      </c>
      <c r="K456" s="7">
        <v>0</v>
      </c>
      <c r="L456" s="7">
        <v>0</v>
      </c>
    </row>
    <row r="457" spans="5:12" ht="12.75">
      <c r="E457" s="7" t="s">
        <v>23</v>
      </c>
      <c r="F457" s="7">
        <v>0</v>
      </c>
      <c r="G457" s="7">
        <v>1</v>
      </c>
      <c r="H457" s="7">
        <v>1</v>
      </c>
      <c r="I457" s="7">
        <v>1</v>
      </c>
      <c r="J457" s="7">
        <v>0</v>
      </c>
      <c r="K457" s="7">
        <v>0</v>
      </c>
      <c r="L457" s="7">
        <v>0</v>
      </c>
    </row>
    <row r="458" spans="5:12" ht="12.75">
      <c r="E458" s="7" t="s">
        <v>160</v>
      </c>
      <c r="F458" s="7">
        <v>0</v>
      </c>
      <c r="G458" s="7">
        <v>2</v>
      </c>
      <c r="H458" s="7">
        <v>2</v>
      </c>
      <c r="I458" s="7">
        <v>2</v>
      </c>
      <c r="J458" s="7">
        <v>0</v>
      </c>
      <c r="K458" s="7">
        <v>0</v>
      </c>
      <c r="L458" s="7">
        <v>0</v>
      </c>
    </row>
    <row r="459" spans="5:12" ht="12.75">
      <c r="E459" s="7" t="s">
        <v>159</v>
      </c>
      <c r="F459" s="7">
        <v>0</v>
      </c>
      <c r="G459" s="7">
        <v>14</v>
      </c>
      <c r="H459" s="7">
        <v>14</v>
      </c>
      <c r="I459" s="7">
        <v>14</v>
      </c>
      <c r="J459" s="7">
        <v>0</v>
      </c>
      <c r="K459" s="7">
        <v>0</v>
      </c>
      <c r="L459" s="7">
        <v>0</v>
      </c>
    </row>
    <row r="460" spans="5:12" ht="12.75">
      <c r="E460" s="7" t="s">
        <v>122</v>
      </c>
      <c r="F460" s="7">
        <v>0</v>
      </c>
      <c r="G460" s="7">
        <v>19</v>
      </c>
      <c r="H460" s="7">
        <v>19</v>
      </c>
      <c r="I460" s="7">
        <v>19</v>
      </c>
      <c r="J460" s="7">
        <v>0</v>
      </c>
      <c r="K460" s="7">
        <v>0</v>
      </c>
      <c r="L460" s="7">
        <v>0</v>
      </c>
    </row>
    <row r="461" spans="5:12" ht="12.75">
      <c r="E461" s="7" t="s">
        <v>89</v>
      </c>
      <c r="F461" s="7">
        <v>0</v>
      </c>
      <c r="G461" s="7">
        <v>1</v>
      </c>
      <c r="H461" s="7">
        <v>1</v>
      </c>
      <c r="I461" s="7">
        <v>1</v>
      </c>
      <c r="J461" s="7">
        <v>0</v>
      </c>
      <c r="K461" s="7">
        <v>0</v>
      </c>
      <c r="L461" s="7">
        <v>0</v>
      </c>
    </row>
    <row r="462" spans="5:12" ht="12.75">
      <c r="E462" s="7" t="s">
        <v>162</v>
      </c>
      <c r="F462" s="7">
        <v>0</v>
      </c>
      <c r="G462" s="7">
        <v>4</v>
      </c>
      <c r="H462" s="7">
        <v>4</v>
      </c>
      <c r="I462" s="7">
        <v>4</v>
      </c>
      <c r="J462" s="7">
        <v>0</v>
      </c>
      <c r="K462" s="7">
        <v>0</v>
      </c>
      <c r="L462" s="7">
        <v>0</v>
      </c>
    </row>
    <row r="463" spans="5:12" ht="12.75">
      <c r="E463" s="7" t="s">
        <v>28</v>
      </c>
      <c r="F463" s="7">
        <v>0</v>
      </c>
      <c r="G463" s="7">
        <v>1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91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167</v>
      </c>
      <c r="F465" s="7">
        <v>0</v>
      </c>
      <c r="G465" s="7">
        <v>1</v>
      </c>
      <c r="H465" s="7">
        <v>1</v>
      </c>
      <c r="I465" s="7">
        <v>1</v>
      </c>
      <c r="J465" s="7">
        <v>0</v>
      </c>
      <c r="K465" s="7">
        <v>0</v>
      </c>
      <c r="L465" s="7">
        <v>0</v>
      </c>
    </row>
    <row r="466" spans="5:12" ht="12.75">
      <c r="E466" s="7" t="s">
        <v>158</v>
      </c>
      <c r="F466" s="7">
        <v>0</v>
      </c>
      <c r="G466" s="7">
        <v>1</v>
      </c>
      <c r="H466" s="7">
        <v>1</v>
      </c>
      <c r="I466" s="7">
        <v>1</v>
      </c>
      <c r="J466" s="7">
        <v>0</v>
      </c>
      <c r="K466" s="7">
        <v>0</v>
      </c>
      <c r="L466" s="7">
        <v>0</v>
      </c>
    </row>
    <row r="467" spans="5:12" ht="12.75">
      <c r="E467" s="7" t="s">
        <v>154</v>
      </c>
      <c r="F467" s="7">
        <v>0</v>
      </c>
      <c r="G467" s="7">
        <v>1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5:12" ht="12.75">
      <c r="E468" s="7" t="s">
        <v>168</v>
      </c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169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5:12" ht="12.75">
      <c r="E470" s="7" t="s">
        <v>122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6:12" ht="12.75">
      <c r="F471" s="8">
        <f>SUM(F411:F470)</f>
        <v>106</v>
      </c>
      <c r="G471" s="8">
        <f aca="true" t="shared" si="14" ref="G471:L471">SUM(G411:G470)</f>
        <v>123</v>
      </c>
      <c r="H471" s="8">
        <f t="shared" si="14"/>
        <v>229</v>
      </c>
      <c r="I471" s="8">
        <f t="shared" si="14"/>
        <v>229</v>
      </c>
      <c r="J471" s="8">
        <f t="shared" si="14"/>
        <v>0</v>
      </c>
      <c r="K471" s="8">
        <f t="shared" si="14"/>
        <v>0</v>
      </c>
      <c r="L471" s="8">
        <f t="shared" si="14"/>
        <v>0</v>
      </c>
    </row>
    <row r="472" spans="2:5" ht="12.75">
      <c r="B472" s="6" t="s">
        <v>146</v>
      </c>
      <c r="C472" s="6" t="s">
        <v>49</v>
      </c>
      <c r="D472" s="6" t="s">
        <v>16</v>
      </c>
      <c r="E472" s="6" t="s">
        <v>4</v>
      </c>
    </row>
    <row r="473" spans="2:5" ht="12.75">
      <c r="B473" s="7" t="s">
        <v>146</v>
      </c>
      <c r="C473" s="7" t="s">
        <v>49</v>
      </c>
      <c r="D473" s="7" t="s">
        <v>15</v>
      </c>
      <c r="E473" s="7" t="s">
        <v>170</v>
      </c>
    </row>
    <row r="474" spans="5:12" ht="12.75">
      <c r="E474" s="7" t="s">
        <v>36</v>
      </c>
      <c r="F474" s="7">
        <v>0</v>
      </c>
      <c r="G474" s="7">
        <v>1</v>
      </c>
      <c r="H474" s="7">
        <v>1</v>
      </c>
      <c r="I474" s="7">
        <v>1</v>
      </c>
      <c r="J474" s="7">
        <v>0</v>
      </c>
      <c r="K474" s="7">
        <v>0</v>
      </c>
      <c r="L474" s="7">
        <v>0</v>
      </c>
    </row>
    <row r="475" spans="5:12" ht="12.75">
      <c r="E475" s="7" t="s">
        <v>21</v>
      </c>
      <c r="F475" s="7">
        <v>3</v>
      </c>
      <c r="G475" s="7">
        <v>0</v>
      </c>
      <c r="H475" s="7">
        <v>3</v>
      </c>
      <c r="I475" s="7">
        <v>3</v>
      </c>
      <c r="J475" s="7">
        <v>0</v>
      </c>
      <c r="K475" s="7">
        <v>0</v>
      </c>
      <c r="L475" s="7">
        <v>0</v>
      </c>
    </row>
    <row r="476" spans="5:12" ht="12.75">
      <c r="E476" s="7" t="s">
        <v>37</v>
      </c>
      <c r="F476" s="7">
        <v>0</v>
      </c>
      <c r="G476" s="7">
        <v>2</v>
      </c>
      <c r="H476" s="7">
        <v>2</v>
      </c>
      <c r="I476" s="7">
        <v>2</v>
      </c>
      <c r="J476" s="7">
        <v>0</v>
      </c>
      <c r="K476" s="7">
        <v>0</v>
      </c>
      <c r="L476" s="7">
        <v>0</v>
      </c>
    </row>
    <row r="477" spans="5:12" ht="12.75">
      <c r="E477" s="7" t="s">
        <v>23</v>
      </c>
      <c r="F477" s="7">
        <v>3</v>
      </c>
      <c r="G477" s="7">
        <v>0</v>
      </c>
      <c r="H477" s="7">
        <v>3</v>
      </c>
      <c r="I477" s="7">
        <v>3</v>
      </c>
      <c r="J477" s="7">
        <v>0</v>
      </c>
      <c r="K477" s="7">
        <v>0</v>
      </c>
      <c r="L477" s="7">
        <v>0</v>
      </c>
    </row>
    <row r="478" spans="5:12" ht="12.75">
      <c r="E478" s="7" t="s">
        <v>24</v>
      </c>
      <c r="F478" s="7">
        <v>1</v>
      </c>
      <c r="G478" s="7">
        <v>0</v>
      </c>
      <c r="H478" s="7">
        <v>1</v>
      </c>
      <c r="I478" s="7">
        <v>1</v>
      </c>
      <c r="J478" s="7">
        <v>0</v>
      </c>
      <c r="K478" s="7">
        <v>0</v>
      </c>
      <c r="L478" s="7">
        <v>0</v>
      </c>
    </row>
    <row r="479" spans="5:12" ht="12.75">
      <c r="E479" s="7" t="s">
        <v>54</v>
      </c>
      <c r="F479" s="7">
        <v>0</v>
      </c>
      <c r="G479" s="7">
        <v>1</v>
      </c>
      <c r="H479" s="7">
        <v>1</v>
      </c>
      <c r="I479" s="7">
        <v>1</v>
      </c>
      <c r="J479" s="7">
        <v>0</v>
      </c>
      <c r="K479" s="7">
        <v>0</v>
      </c>
      <c r="L479" s="7">
        <v>0</v>
      </c>
    </row>
    <row r="480" spans="5:12" ht="12.75">
      <c r="E480" s="7" t="s">
        <v>133</v>
      </c>
      <c r="F480" s="7">
        <v>0</v>
      </c>
      <c r="G480" s="7">
        <v>1</v>
      </c>
      <c r="H480" s="7">
        <v>1</v>
      </c>
      <c r="I480" s="7">
        <v>1</v>
      </c>
      <c r="J480" s="7">
        <v>0</v>
      </c>
      <c r="K480" s="7">
        <v>0</v>
      </c>
      <c r="L480" s="7">
        <v>0</v>
      </c>
    </row>
    <row r="481" spans="5:12" ht="12.75">
      <c r="E481" s="7" t="s">
        <v>26</v>
      </c>
      <c r="F481" s="7">
        <v>2</v>
      </c>
      <c r="G481" s="7">
        <v>0</v>
      </c>
      <c r="H481" s="7">
        <v>2</v>
      </c>
      <c r="I481" s="7">
        <v>2</v>
      </c>
      <c r="J481" s="7">
        <v>0</v>
      </c>
      <c r="K481" s="7">
        <v>0</v>
      </c>
      <c r="L481" s="7">
        <v>0</v>
      </c>
    </row>
    <row r="482" spans="5:12" ht="12.75">
      <c r="E482" s="7" t="s">
        <v>43</v>
      </c>
      <c r="F482" s="7">
        <v>2</v>
      </c>
      <c r="G482" s="7">
        <v>0</v>
      </c>
      <c r="H482" s="7">
        <v>2</v>
      </c>
      <c r="I482" s="7">
        <v>2</v>
      </c>
      <c r="J482" s="7">
        <v>0</v>
      </c>
      <c r="K482" s="7">
        <v>0</v>
      </c>
      <c r="L482" s="7">
        <v>0</v>
      </c>
    </row>
    <row r="483" spans="5:12" ht="12.75">
      <c r="E483" s="7" t="s">
        <v>27</v>
      </c>
      <c r="F483" s="7">
        <v>5</v>
      </c>
      <c r="G483" s="7">
        <v>0</v>
      </c>
      <c r="H483" s="7">
        <v>5</v>
      </c>
      <c r="I483" s="7">
        <v>5</v>
      </c>
      <c r="J483" s="7">
        <v>0</v>
      </c>
      <c r="K483" s="7">
        <v>0</v>
      </c>
      <c r="L483" s="7">
        <v>0</v>
      </c>
    </row>
    <row r="484" spans="5:12" ht="12.75">
      <c r="E484" s="7" t="s">
        <v>111</v>
      </c>
      <c r="F484" s="7">
        <v>3</v>
      </c>
      <c r="G484" s="7">
        <v>0</v>
      </c>
      <c r="H484" s="7">
        <v>3</v>
      </c>
      <c r="I484" s="7">
        <v>3</v>
      </c>
      <c r="J484" s="7">
        <v>0</v>
      </c>
      <c r="K484" s="7">
        <v>0</v>
      </c>
      <c r="L484" s="7">
        <v>0</v>
      </c>
    </row>
    <row r="485" spans="5:12" ht="12.75">
      <c r="E485" s="7" t="s">
        <v>154</v>
      </c>
      <c r="F485" s="7">
        <v>2</v>
      </c>
      <c r="G485" s="7">
        <v>0</v>
      </c>
      <c r="H485" s="7">
        <v>2</v>
      </c>
      <c r="I485" s="7">
        <v>2</v>
      </c>
      <c r="J485" s="7">
        <v>0</v>
      </c>
      <c r="K485" s="7">
        <v>0</v>
      </c>
      <c r="L485" s="7">
        <v>0</v>
      </c>
    </row>
    <row r="486" spans="5:12" ht="12.75">
      <c r="E486" s="7" t="s">
        <v>91</v>
      </c>
      <c r="F486" s="7">
        <v>2</v>
      </c>
      <c r="G486" s="7">
        <v>0</v>
      </c>
      <c r="H486" s="7">
        <v>2</v>
      </c>
      <c r="I486" s="7">
        <v>2</v>
      </c>
      <c r="J486" s="7">
        <v>0</v>
      </c>
      <c r="K486" s="7">
        <v>0</v>
      </c>
      <c r="L486" s="7">
        <v>0</v>
      </c>
    </row>
    <row r="487" spans="5:12" ht="12.75">
      <c r="E487" s="7" t="s">
        <v>92</v>
      </c>
      <c r="F487" s="7">
        <v>6</v>
      </c>
      <c r="G487" s="7">
        <v>0</v>
      </c>
      <c r="H487" s="7">
        <v>6</v>
      </c>
      <c r="I487" s="7">
        <v>6</v>
      </c>
      <c r="J487" s="7">
        <v>0</v>
      </c>
      <c r="K487" s="7">
        <v>0</v>
      </c>
      <c r="L487" s="7">
        <v>0</v>
      </c>
    </row>
    <row r="488" spans="5:12" ht="12.75">
      <c r="E488" s="7" t="s">
        <v>171</v>
      </c>
      <c r="F488" s="7">
        <v>3</v>
      </c>
      <c r="G488" s="7">
        <v>0</v>
      </c>
      <c r="H488" s="7">
        <v>3</v>
      </c>
      <c r="I488" s="7">
        <v>3</v>
      </c>
      <c r="J488" s="7">
        <v>0</v>
      </c>
      <c r="K488" s="7">
        <v>0</v>
      </c>
      <c r="L488" s="7">
        <v>0</v>
      </c>
    </row>
    <row r="489" spans="5:12" ht="12.75">
      <c r="E489" s="7" t="s">
        <v>93</v>
      </c>
      <c r="F489" s="7">
        <v>1</v>
      </c>
      <c r="G489" s="7">
        <v>0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155</v>
      </c>
      <c r="F490" s="7">
        <v>8</v>
      </c>
      <c r="G490" s="7">
        <v>0</v>
      </c>
      <c r="H490" s="7">
        <v>8</v>
      </c>
      <c r="I490" s="7">
        <v>8</v>
      </c>
      <c r="J490" s="7">
        <v>0</v>
      </c>
      <c r="K490" s="7">
        <v>0</v>
      </c>
      <c r="L490" s="7">
        <v>0</v>
      </c>
    </row>
    <row r="491" spans="5:12" ht="12.75">
      <c r="E491" s="7" t="s">
        <v>156</v>
      </c>
      <c r="F491" s="7">
        <v>19</v>
      </c>
      <c r="G491" s="7">
        <v>0</v>
      </c>
      <c r="H491" s="7">
        <v>19</v>
      </c>
      <c r="I491" s="7">
        <v>19</v>
      </c>
      <c r="J491" s="7">
        <v>0</v>
      </c>
      <c r="K491" s="7">
        <v>0</v>
      </c>
      <c r="L491" s="7">
        <v>0</v>
      </c>
    </row>
    <row r="492" spans="5:12" ht="12.75">
      <c r="E492" s="7" t="s">
        <v>172</v>
      </c>
      <c r="F492" s="7">
        <v>1</v>
      </c>
      <c r="G492" s="7">
        <v>0</v>
      </c>
      <c r="H492" s="7">
        <v>1</v>
      </c>
      <c r="I492" s="7">
        <v>1</v>
      </c>
      <c r="J492" s="7">
        <v>0</v>
      </c>
      <c r="K492" s="7">
        <v>0</v>
      </c>
      <c r="L492" s="7">
        <v>0</v>
      </c>
    </row>
    <row r="493" spans="5:12" ht="12.75">
      <c r="E493" s="7" t="s">
        <v>173</v>
      </c>
      <c r="F493" s="7">
        <v>1</v>
      </c>
      <c r="G493" s="7">
        <v>0</v>
      </c>
      <c r="H493" s="7">
        <v>1</v>
      </c>
      <c r="I493" s="7">
        <v>1</v>
      </c>
      <c r="J493" s="7">
        <v>0</v>
      </c>
      <c r="K493" s="7">
        <v>0</v>
      </c>
      <c r="L493" s="7">
        <v>0</v>
      </c>
    </row>
    <row r="494" spans="5:12" ht="12.75">
      <c r="E494" s="7" t="s">
        <v>174</v>
      </c>
      <c r="F494" s="7">
        <v>1</v>
      </c>
      <c r="G494" s="7">
        <v>0</v>
      </c>
      <c r="H494" s="7">
        <v>1</v>
      </c>
      <c r="I494" s="7">
        <v>1</v>
      </c>
      <c r="J494" s="7">
        <v>0</v>
      </c>
      <c r="K494" s="7">
        <v>0</v>
      </c>
      <c r="L494" s="7">
        <v>0</v>
      </c>
    </row>
    <row r="495" spans="5:12" ht="12.75">
      <c r="E495" s="7" t="s">
        <v>175</v>
      </c>
      <c r="F495" s="7">
        <v>3</v>
      </c>
      <c r="G495" s="7">
        <v>0</v>
      </c>
      <c r="H495" s="7">
        <v>3</v>
      </c>
      <c r="I495" s="7">
        <v>3</v>
      </c>
      <c r="J495" s="7">
        <v>0</v>
      </c>
      <c r="K495" s="7">
        <v>0</v>
      </c>
      <c r="L495" s="7">
        <v>0</v>
      </c>
    </row>
    <row r="496" spans="5:12" ht="12.75">
      <c r="E496" s="7" t="s">
        <v>157</v>
      </c>
      <c r="F496" s="7">
        <v>33</v>
      </c>
      <c r="G496" s="7">
        <v>0</v>
      </c>
      <c r="H496" s="7">
        <v>33</v>
      </c>
      <c r="I496" s="7">
        <v>33</v>
      </c>
      <c r="J496" s="7">
        <v>0</v>
      </c>
      <c r="K496" s="7">
        <v>0</v>
      </c>
      <c r="L496" s="7">
        <v>0</v>
      </c>
    </row>
    <row r="497" spans="5:12" ht="12.75">
      <c r="E497" s="7" t="s">
        <v>158</v>
      </c>
      <c r="F497" s="7">
        <v>1</v>
      </c>
      <c r="G497" s="7">
        <v>0</v>
      </c>
      <c r="H497" s="7">
        <v>1</v>
      </c>
      <c r="I497" s="7">
        <v>1</v>
      </c>
      <c r="J497" s="7">
        <v>0</v>
      </c>
      <c r="K497" s="7">
        <v>0</v>
      </c>
      <c r="L497" s="7">
        <v>0</v>
      </c>
    </row>
    <row r="498" spans="5:12" ht="12.75">
      <c r="E498" s="7" t="s">
        <v>162</v>
      </c>
      <c r="F498" s="7">
        <v>1</v>
      </c>
      <c r="G498" s="7">
        <v>0</v>
      </c>
      <c r="H498" s="7">
        <v>1</v>
      </c>
      <c r="I498" s="7">
        <v>1</v>
      </c>
      <c r="J498" s="7">
        <v>0</v>
      </c>
      <c r="K498" s="7">
        <v>0</v>
      </c>
      <c r="L498" s="7">
        <v>0</v>
      </c>
    </row>
    <row r="499" spans="5:12" ht="12.75">
      <c r="E499" s="7" t="s">
        <v>159</v>
      </c>
      <c r="F499" s="7">
        <v>5</v>
      </c>
      <c r="G499" s="7">
        <v>0</v>
      </c>
      <c r="H499" s="7">
        <v>5</v>
      </c>
      <c r="I499" s="7">
        <v>5</v>
      </c>
      <c r="J499" s="7">
        <v>0</v>
      </c>
      <c r="K499" s="7">
        <v>0</v>
      </c>
      <c r="L499" s="7">
        <v>0</v>
      </c>
    </row>
    <row r="500" spans="5:12" ht="12.75">
      <c r="E500" s="7" t="s">
        <v>160</v>
      </c>
      <c r="F500" s="7">
        <v>24</v>
      </c>
      <c r="G500" s="7">
        <v>0</v>
      </c>
      <c r="H500" s="7">
        <v>24</v>
      </c>
      <c r="I500" s="7">
        <v>24</v>
      </c>
      <c r="J500" s="7">
        <v>0</v>
      </c>
      <c r="K500" s="7">
        <v>0</v>
      </c>
      <c r="L500" s="7">
        <v>0</v>
      </c>
    </row>
    <row r="501" spans="5:12" ht="12.75">
      <c r="E501" s="7" t="s">
        <v>176</v>
      </c>
      <c r="F501" s="7">
        <v>1</v>
      </c>
      <c r="G501" s="7">
        <v>0</v>
      </c>
      <c r="H501" s="7">
        <v>1</v>
      </c>
      <c r="I501" s="7">
        <v>1</v>
      </c>
      <c r="J501" s="7">
        <v>0</v>
      </c>
      <c r="K501" s="7">
        <v>0</v>
      </c>
      <c r="L501" s="7">
        <v>0</v>
      </c>
    </row>
    <row r="502" spans="5:12" ht="12.75">
      <c r="E502" s="7" t="s">
        <v>162</v>
      </c>
      <c r="F502" s="7">
        <v>0</v>
      </c>
      <c r="G502" s="7">
        <v>2</v>
      </c>
      <c r="H502" s="7">
        <v>2</v>
      </c>
      <c r="I502" s="7">
        <v>2</v>
      </c>
      <c r="J502" s="7">
        <v>0</v>
      </c>
      <c r="K502" s="7">
        <v>0</v>
      </c>
      <c r="L502" s="7">
        <v>0</v>
      </c>
    </row>
    <row r="503" spans="5:12" ht="12.75">
      <c r="E503" s="7" t="s">
        <v>28</v>
      </c>
      <c r="F503" s="7">
        <v>0</v>
      </c>
      <c r="G503" s="7">
        <v>1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160</v>
      </c>
      <c r="F504" s="7">
        <v>0</v>
      </c>
      <c r="G504" s="7">
        <v>1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157</v>
      </c>
      <c r="F505" s="7">
        <v>1</v>
      </c>
      <c r="G505" s="7">
        <v>0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54</v>
      </c>
      <c r="F506" s="7">
        <v>1</v>
      </c>
      <c r="G506" s="7">
        <v>0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118</v>
      </c>
      <c r="F507" s="7">
        <v>1</v>
      </c>
      <c r="G507" s="7">
        <v>0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157</v>
      </c>
      <c r="F508" s="7">
        <v>0</v>
      </c>
      <c r="G508" s="7">
        <v>5</v>
      </c>
      <c r="H508" s="7">
        <v>5</v>
      </c>
      <c r="I508" s="7">
        <v>5</v>
      </c>
      <c r="J508" s="7">
        <v>0</v>
      </c>
      <c r="K508" s="7">
        <v>0</v>
      </c>
      <c r="L508" s="7">
        <v>0</v>
      </c>
    </row>
    <row r="509" spans="5:12" ht="12.75">
      <c r="E509" s="7" t="s">
        <v>164</v>
      </c>
      <c r="F509" s="7">
        <v>0</v>
      </c>
      <c r="G509" s="7">
        <v>14</v>
      </c>
      <c r="H509" s="7">
        <v>14</v>
      </c>
      <c r="I509" s="7">
        <v>14</v>
      </c>
      <c r="J509" s="7">
        <v>0</v>
      </c>
      <c r="K509" s="7">
        <v>0</v>
      </c>
      <c r="L509" s="7">
        <v>0</v>
      </c>
    </row>
    <row r="510" spans="5:12" ht="12.75">
      <c r="E510" s="7" t="s">
        <v>163</v>
      </c>
      <c r="F510" s="7">
        <v>0</v>
      </c>
      <c r="G510" s="7">
        <v>1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60</v>
      </c>
      <c r="F511" s="7">
        <v>0</v>
      </c>
      <c r="G511" s="7">
        <v>1</v>
      </c>
      <c r="H511" s="7">
        <v>1</v>
      </c>
      <c r="I511" s="7">
        <v>1</v>
      </c>
      <c r="J511" s="7">
        <v>0</v>
      </c>
      <c r="K511" s="7">
        <v>0</v>
      </c>
      <c r="L511" s="7">
        <v>0</v>
      </c>
    </row>
    <row r="512" spans="5:12" ht="12.75">
      <c r="E512" s="7" t="s">
        <v>177</v>
      </c>
      <c r="F512" s="7">
        <v>0</v>
      </c>
      <c r="G512" s="7">
        <v>36</v>
      </c>
      <c r="H512" s="7">
        <v>36</v>
      </c>
      <c r="I512" s="7">
        <v>36</v>
      </c>
      <c r="J512" s="7">
        <v>0</v>
      </c>
      <c r="K512" s="7">
        <v>0</v>
      </c>
      <c r="L512" s="7">
        <v>0</v>
      </c>
    </row>
    <row r="513" spans="5:12" ht="12.75">
      <c r="E513" s="7" t="s">
        <v>157</v>
      </c>
      <c r="F513" s="7">
        <v>0</v>
      </c>
      <c r="G513" s="7">
        <v>1</v>
      </c>
      <c r="H513" s="7">
        <v>1</v>
      </c>
      <c r="I513" s="7">
        <v>1</v>
      </c>
      <c r="J513" s="7">
        <v>0</v>
      </c>
      <c r="K513" s="7">
        <v>0</v>
      </c>
      <c r="L513" s="7">
        <v>0</v>
      </c>
    </row>
    <row r="514" spans="5:12" ht="12.75">
      <c r="E514" s="7" t="s">
        <v>47</v>
      </c>
      <c r="F514" s="7">
        <v>0</v>
      </c>
      <c r="G514" s="7">
        <v>2</v>
      </c>
      <c r="H514" s="7">
        <v>2</v>
      </c>
      <c r="I514" s="7">
        <v>2</v>
      </c>
      <c r="J514" s="7">
        <v>0</v>
      </c>
      <c r="K514" s="7">
        <v>0</v>
      </c>
      <c r="L514" s="7">
        <v>0</v>
      </c>
    </row>
    <row r="515" spans="5:12" ht="12.75">
      <c r="E515" s="7" t="s">
        <v>178</v>
      </c>
      <c r="F515" s="7">
        <v>0</v>
      </c>
      <c r="G515" s="7">
        <v>8</v>
      </c>
      <c r="H515" s="7">
        <v>8</v>
      </c>
      <c r="I515" s="7">
        <v>8</v>
      </c>
      <c r="J515" s="7">
        <v>0</v>
      </c>
      <c r="K515" s="7">
        <v>0</v>
      </c>
      <c r="L515" s="7">
        <v>0</v>
      </c>
    </row>
    <row r="516" spans="5:12" ht="12.75">
      <c r="E516" s="7" t="s">
        <v>62</v>
      </c>
      <c r="F516" s="7">
        <v>0</v>
      </c>
      <c r="G516" s="7">
        <v>6</v>
      </c>
      <c r="H516" s="7">
        <v>6</v>
      </c>
      <c r="I516" s="7">
        <v>6</v>
      </c>
      <c r="J516" s="7">
        <v>0</v>
      </c>
      <c r="K516" s="7">
        <v>0</v>
      </c>
      <c r="L516" s="7">
        <v>0</v>
      </c>
    </row>
    <row r="517" spans="5:12" ht="12.75">
      <c r="E517" s="7" t="s">
        <v>179</v>
      </c>
      <c r="F517" s="7">
        <v>0</v>
      </c>
      <c r="G517" s="7">
        <v>1</v>
      </c>
      <c r="H517" s="7">
        <v>1</v>
      </c>
      <c r="I517" s="7">
        <v>1</v>
      </c>
      <c r="J517" s="7">
        <v>0</v>
      </c>
      <c r="K517" s="7">
        <v>0</v>
      </c>
      <c r="L517" s="7">
        <v>0</v>
      </c>
    </row>
    <row r="518" spans="5:12" ht="12.75">
      <c r="E518" s="7" t="s">
        <v>180</v>
      </c>
      <c r="F518" s="7">
        <v>0</v>
      </c>
      <c r="G518" s="7">
        <v>1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181</v>
      </c>
      <c r="F519" s="7">
        <v>0</v>
      </c>
      <c r="G519" s="7">
        <v>1</v>
      </c>
      <c r="H519" s="7">
        <v>1</v>
      </c>
      <c r="I519" s="7">
        <v>1</v>
      </c>
      <c r="J519" s="7">
        <v>0</v>
      </c>
      <c r="K519" s="7">
        <v>0</v>
      </c>
      <c r="L519" s="7">
        <v>0</v>
      </c>
    </row>
    <row r="520" spans="5:12" ht="12.75">
      <c r="E520" s="7" t="s">
        <v>157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182</v>
      </c>
      <c r="F521" s="7">
        <v>0</v>
      </c>
      <c r="G521" s="7">
        <v>1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5:12" ht="12.75">
      <c r="E522" s="7" t="s">
        <v>160</v>
      </c>
      <c r="F522" s="7">
        <v>0</v>
      </c>
      <c r="G522" s="7">
        <v>55</v>
      </c>
      <c r="H522" s="7">
        <v>55</v>
      </c>
      <c r="I522" s="7">
        <v>55</v>
      </c>
      <c r="J522" s="7">
        <v>0</v>
      </c>
      <c r="K522" s="7">
        <v>0</v>
      </c>
      <c r="L522" s="7">
        <v>0</v>
      </c>
    </row>
    <row r="523" spans="5:12" ht="12.75">
      <c r="E523" s="7" t="s">
        <v>159</v>
      </c>
      <c r="F523" s="7">
        <v>0</v>
      </c>
      <c r="G523" s="7">
        <v>3</v>
      </c>
      <c r="H523" s="7">
        <v>3</v>
      </c>
      <c r="I523" s="7">
        <v>3</v>
      </c>
      <c r="J523" s="7">
        <v>0</v>
      </c>
      <c r="K523" s="7">
        <v>0</v>
      </c>
      <c r="L523" s="7">
        <v>0</v>
      </c>
    </row>
    <row r="524" spans="5:12" ht="12.75">
      <c r="E524" s="7" t="s">
        <v>122</v>
      </c>
      <c r="F524" s="7">
        <v>0</v>
      </c>
      <c r="G524" s="7">
        <v>3</v>
      </c>
      <c r="H524" s="7">
        <v>3</v>
      </c>
      <c r="I524" s="7">
        <v>3</v>
      </c>
      <c r="J524" s="7">
        <v>0</v>
      </c>
      <c r="K524" s="7">
        <v>0</v>
      </c>
      <c r="L524" s="7">
        <v>0</v>
      </c>
    </row>
    <row r="525" spans="5:12" ht="12.75">
      <c r="E525" s="7" t="s">
        <v>89</v>
      </c>
      <c r="F525" s="7">
        <v>0</v>
      </c>
      <c r="G525" s="7">
        <v>1</v>
      </c>
      <c r="H525" s="7">
        <v>1</v>
      </c>
      <c r="I525" s="7">
        <v>1</v>
      </c>
      <c r="J525" s="7">
        <v>0</v>
      </c>
      <c r="K525" s="7">
        <v>0</v>
      </c>
      <c r="L525" s="7">
        <v>0</v>
      </c>
    </row>
    <row r="526" spans="5:12" ht="12.75">
      <c r="E526" s="7" t="s">
        <v>183</v>
      </c>
      <c r="F526" s="7">
        <v>0</v>
      </c>
      <c r="G526" s="7">
        <v>1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5:12" ht="12.75">
      <c r="E527" s="7" t="s">
        <v>162</v>
      </c>
      <c r="F527" s="7">
        <v>0</v>
      </c>
      <c r="G527" s="7">
        <v>5</v>
      </c>
      <c r="H527" s="7">
        <v>5</v>
      </c>
      <c r="I527" s="7">
        <v>5</v>
      </c>
      <c r="J527" s="7">
        <v>0</v>
      </c>
      <c r="K527" s="7">
        <v>0</v>
      </c>
      <c r="L527" s="7">
        <v>0</v>
      </c>
    </row>
    <row r="528" spans="5:12" ht="12.75">
      <c r="E528" s="7" t="s">
        <v>184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62</v>
      </c>
      <c r="F529" s="7">
        <v>0</v>
      </c>
      <c r="G529" s="7">
        <v>1</v>
      </c>
      <c r="H529" s="7">
        <v>1</v>
      </c>
      <c r="I529" s="7">
        <v>1</v>
      </c>
      <c r="J529" s="7">
        <v>0</v>
      </c>
      <c r="K529" s="7">
        <v>0</v>
      </c>
      <c r="L529" s="7">
        <v>0</v>
      </c>
    </row>
    <row r="530" spans="5:12" ht="12.75">
      <c r="E530" s="7" t="s">
        <v>155</v>
      </c>
      <c r="F530" s="7">
        <v>0</v>
      </c>
      <c r="G530" s="7">
        <v>1</v>
      </c>
      <c r="H530" s="7">
        <v>1</v>
      </c>
      <c r="I530" s="7">
        <v>1</v>
      </c>
      <c r="J530" s="7">
        <v>0</v>
      </c>
      <c r="K530" s="7">
        <v>0</v>
      </c>
      <c r="L530" s="7">
        <v>0</v>
      </c>
    </row>
    <row r="531" spans="5:12" ht="12.75">
      <c r="E531" s="7" t="s">
        <v>92</v>
      </c>
      <c r="F531" s="7">
        <v>0</v>
      </c>
      <c r="G531" s="7">
        <v>1</v>
      </c>
      <c r="H531" s="7">
        <v>1</v>
      </c>
      <c r="I531" s="7">
        <v>1</v>
      </c>
      <c r="J531" s="7">
        <v>0</v>
      </c>
      <c r="K531" s="7">
        <v>0</v>
      </c>
      <c r="L531" s="7">
        <v>0</v>
      </c>
    </row>
    <row r="532" spans="5:12" ht="12.75">
      <c r="E532" s="7" t="s">
        <v>174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6:12" ht="12.75">
      <c r="F533" s="8">
        <f>SUM(F474:F532)</f>
        <v>134</v>
      </c>
      <c r="G533" s="8">
        <f aca="true" t="shared" si="15" ref="G533:L533">SUM(G474:G532)</f>
        <v>161</v>
      </c>
      <c r="H533" s="8">
        <f t="shared" si="15"/>
        <v>295</v>
      </c>
      <c r="I533" s="8">
        <f t="shared" si="15"/>
        <v>295</v>
      </c>
      <c r="J533" s="8">
        <f t="shared" si="15"/>
        <v>0</v>
      </c>
      <c r="K533" s="8">
        <f t="shared" si="15"/>
        <v>0</v>
      </c>
      <c r="L533" s="8">
        <f t="shared" si="15"/>
        <v>0</v>
      </c>
    </row>
    <row r="534" spans="2:5" ht="12.75">
      <c r="B534" s="6" t="s">
        <v>146</v>
      </c>
      <c r="C534" s="6" t="s">
        <v>102</v>
      </c>
      <c r="D534" s="6" t="s">
        <v>16</v>
      </c>
      <c r="E534" s="6" t="s">
        <v>4</v>
      </c>
    </row>
    <row r="535" spans="2:5" ht="12.75">
      <c r="B535" s="7" t="s">
        <v>146</v>
      </c>
      <c r="C535" s="7" t="s">
        <v>102</v>
      </c>
      <c r="D535" s="7" t="s">
        <v>15</v>
      </c>
      <c r="E535" s="7" t="s">
        <v>185</v>
      </c>
    </row>
    <row r="536" spans="5:12" ht="12.75">
      <c r="E536" s="7" t="s">
        <v>42</v>
      </c>
      <c r="F536" s="7">
        <v>0</v>
      </c>
      <c r="G536" s="7">
        <v>1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21</v>
      </c>
      <c r="F537" s="7">
        <v>6</v>
      </c>
      <c r="G537" s="7">
        <v>0</v>
      </c>
      <c r="H537" s="7">
        <v>6</v>
      </c>
      <c r="I537" s="7">
        <v>6</v>
      </c>
      <c r="J537" s="7">
        <v>0</v>
      </c>
      <c r="K537" s="7">
        <v>0</v>
      </c>
      <c r="L537" s="7">
        <v>0</v>
      </c>
    </row>
    <row r="538" spans="5:12" ht="12.75">
      <c r="E538" s="7" t="s">
        <v>37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26</v>
      </c>
      <c r="F539" s="7">
        <v>1</v>
      </c>
      <c r="G539" s="7">
        <v>0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43</v>
      </c>
      <c r="F540" s="7">
        <v>2</v>
      </c>
      <c r="G540" s="7">
        <v>0</v>
      </c>
      <c r="H540" s="7">
        <v>2</v>
      </c>
      <c r="I540" s="7">
        <v>2</v>
      </c>
      <c r="J540" s="7">
        <v>0</v>
      </c>
      <c r="K540" s="7">
        <v>0</v>
      </c>
      <c r="L540" s="7">
        <v>0</v>
      </c>
    </row>
    <row r="541" spans="5:12" ht="12.75">
      <c r="E541" s="7" t="s">
        <v>154</v>
      </c>
      <c r="F541" s="7">
        <v>1</v>
      </c>
      <c r="G541" s="7">
        <v>0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46</v>
      </c>
      <c r="F542" s="7">
        <v>0</v>
      </c>
      <c r="G542" s="7">
        <v>1</v>
      </c>
      <c r="H542" s="7">
        <v>1</v>
      </c>
      <c r="I542" s="7">
        <v>1</v>
      </c>
      <c r="J542" s="7">
        <v>0</v>
      </c>
      <c r="K542" s="7">
        <v>0</v>
      </c>
      <c r="L542" s="7">
        <v>0</v>
      </c>
    </row>
    <row r="543" spans="5:12" ht="12.75">
      <c r="E543" s="7" t="s">
        <v>186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48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5:12" ht="12.75">
      <c r="E545" s="7" t="s">
        <v>187</v>
      </c>
      <c r="F545" s="7">
        <v>0</v>
      </c>
      <c r="G545" s="7">
        <v>1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182</v>
      </c>
      <c r="F546" s="7">
        <v>0</v>
      </c>
      <c r="G546" s="7">
        <v>1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</row>
    <row r="547" spans="5:12" ht="12.75">
      <c r="E547" s="7" t="s">
        <v>183</v>
      </c>
      <c r="F547" s="7">
        <v>0</v>
      </c>
      <c r="G547" s="7">
        <v>7</v>
      </c>
      <c r="H547" s="7">
        <v>7</v>
      </c>
      <c r="I547" s="7">
        <v>7</v>
      </c>
      <c r="J547" s="7">
        <v>0</v>
      </c>
      <c r="K547" s="7">
        <v>0</v>
      </c>
      <c r="L547" s="7">
        <v>0</v>
      </c>
    </row>
    <row r="548" spans="5:12" ht="12.75">
      <c r="E548" s="7" t="s">
        <v>138</v>
      </c>
      <c r="F548" s="7">
        <v>0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6:12" ht="12.75">
      <c r="F549" s="8">
        <f>SUM(F536:F548)</f>
        <v>10</v>
      </c>
      <c r="G549" s="8">
        <f aca="true" t="shared" si="16" ref="G549:L549">SUM(G536:G548)</f>
        <v>15</v>
      </c>
      <c r="H549" s="8">
        <f t="shared" si="16"/>
        <v>25</v>
      </c>
      <c r="I549" s="8">
        <f t="shared" si="16"/>
        <v>25</v>
      </c>
      <c r="J549" s="8">
        <f t="shared" si="16"/>
        <v>0</v>
      </c>
      <c r="K549" s="8">
        <f t="shared" si="16"/>
        <v>0</v>
      </c>
      <c r="L549" s="8">
        <f t="shared" si="16"/>
        <v>0</v>
      </c>
    </row>
    <row r="550" spans="2:5" ht="12.75">
      <c r="B550" s="6" t="s">
        <v>188</v>
      </c>
      <c r="C550" s="6" t="s">
        <v>15</v>
      </c>
      <c r="D550" s="6" t="s">
        <v>16</v>
      </c>
      <c r="E550" s="6" t="s">
        <v>4</v>
      </c>
    </row>
    <row r="551" spans="2:5" ht="12.75">
      <c r="B551" s="7" t="s">
        <v>188</v>
      </c>
      <c r="C551" s="7" t="s">
        <v>15</v>
      </c>
      <c r="D551" s="7" t="s">
        <v>15</v>
      </c>
      <c r="E551" s="7" t="s">
        <v>189</v>
      </c>
    </row>
    <row r="552" spans="5:12" ht="12.75">
      <c r="E552" s="7" t="s">
        <v>23</v>
      </c>
      <c r="F552" s="7">
        <v>1</v>
      </c>
      <c r="G552" s="7">
        <v>0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5:12" ht="12.75">
      <c r="E553" s="7" t="s">
        <v>43</v>
      </c>
      <c r="F553" s="7">
        <v>1</v>
      </c>
      <c r="G553" s="7">
        <v>0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101</v>
      </c>
      <c r="F554" s="7">
        <v>0</v>
      </c>
      <c r="G554" s="7">
        <v>1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5:12" ht="12.75">
      <c r="E555" s="7" t="s">
        <v>101</v>
      </c>
      <c r="F555" s="7">
        <v>0</v>
      </c>
      <c r="G555" s="7">
        <v>1</v>
      </c>
      <c r="H555" s="7">
        <v>1</v>
      </c>
      <c r="I555" s="7">
        <v>1</v>
      </c>
      <c r="J555" s="7">
        <v>0</v>
      </c>
      <c r="K555" s="7">
        <v>0</v>
      </c>
      <c r="L555" s="7">
        <v>0</v>
      </c>
    </row>
    <row r="556" spans="5:12" ht="12.75">
      <c r="E556" s="7" t="s">
        <v>46</v>
      </c>
      <c r="F556" s="7">
        <v>0</v>
      </c>
      <c r="G556" s="7">
        <v>1</v>
      </c>
      <c r="H556" s="7">
        <v>1</v>
      </c>
      <c r="I556" s="7">
        <v>1</v>
      </c>
      <c r="J556" s="7">
        <v>0</v>
      </c>
      <c r="K556" s="7">
        <v>0</v>
      </c>
      <c r="L556" s="7">
        <v>0</v>
      </c>
    </row>
    <row r="557" spans="5:12" ht="12.75">
      <c r="E557" s="7" t="s">
        <v>47</v>
      </c>
      <c r="F557" s="7">
        <v>0</v>
      </c>
      <c r="G557" s="7">
        <v>1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5:12" ht="12.75">
      <c r="E558" s="7" t="s">
        <v>24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5:12" ht="12.75">
      <c r="E559" s="7" t="s">
        <v>23</v>
      </c>
      <c r="F559" s="7">
        <v>0</v>
      </c>
      <c r="G559" s="7">
        <v>1</v>
      </c>
      <c r="H559" s="7">
        <v>1</v>
      </c>
      <c r="I559" s="7">
        <v>1</v>
      </c>
      <c r="J559" s="7">
        <v>0</v>
      </c>
      <c r="K559" s="7">
        <v>0</v>
      </c>
      <c r="L559" s="7">
        <v>0</v>
      </c>
    </row>
    <row r="560" spans="5:12" ht="12.75">
      <c r="E560" s="7" t="s">
        <v>190</v>
      </c>
      <c r="F560" s="7">
        <v>0</v>
      </c>
      <c r="G560" s="7">
        <v>1</v>
      </c>
      <c r="H560" s="7">
        <v>1</v>
      </c>
      <c r="I560" s="7">
        <v>1</v>
      </c>
      <c r="J560" s="7">
        <v>0</v>
      </c>
      <c r="K560" s="7">
        <v>0</v>
      </c>
      <c r="L560" s="7">
        <v>0</v>
      </c>
    </row>
    <row r="561" spans="6:12" ht="12.75">
      <c r="F561" s="8">
        <f>SUM(F552:F560)</f>
        <v>2</v>
      </c>
      <c r="G561" s="8">
        <f aca="true" t="shared" si="17" ref="G561:L561">SUM(G552:G560)</f>
        <v>7</v>
      </c>
      <c r="H561" s="8">
        <f t="shared" si="17"/>
        <v>9</v>
      </c>
      <c r="I561" s="8">
        <f t="shared" si="17"/>
        <v>9</v>
      </c>
      <c r="J561" s="8">
        <f t="shared" si="17"/>
        <v>0</v>
      </c>
      <c r="K561" s="8">
        <f t="shared" si="17"/>
        <v>0</v>
      </c>
      <c r="L561" s="8">
        <f t="shared" si="17"/>
        <v>0</v>
      </c>
    </row>
    <row r="562" spans="2:5" ht="12.75">
      <c r="B562" s="6" t="s">
        <v>188</v>
      </c>
      <c r="C562" s="6" t="s">
        <v>32</v>
      </c>
      <c r="D562" s="6" t="s">
        <v>16</v>
      </c>
      <c r="E562" s="6" t="s">
        <v>4</v>
      </c>
    </row>
    <row r="563" spans="2:5" ht="12.75">
      <c r="B563" s="7" t="s">
        <v>188</v>
      </c>
      <c r="C563" s="7" t="s">
        <v>32</v>
      </c>
      <c r="D563" s="7" t="s">
        <v>15</v>
      </c>
      <c r="E563" s="7" t="s">
        <v>191</v>
      </c>
    </row>
    <row r="564" spans="5:12" ht="12.75">
      <c r="E564" s="7" t="s">
        <v>35</v>
      </c>
      <c r="F564" s="7">
        <v>0</v>
      </c>
      <c r="G564" s="7">
        <v>1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42</v>
      </c>
      <c r="F565" s="7">
        <v>0</v>
      </c>
      <c r="G565" s="7">
        <v>1</v>
      </c>
      <c r="H565" s="7">
        <v>1</v>
      </c>
      <c r="I565" s="7">
        <v>1</v>
      </c>
      <c r="J565" s="7">
        <v>0</v>
      </c>
      <c r="K565" s="7">
        <v>0</v>
      </c>
      <c r="L565" s="7">
        <v>0</v>
      </c>
    </row>
    <row r="566" spans="5:12" ht="12.75">
      <c r="E566" s="7" t="s">
        <v>36</v>
      </c>
      <c r="F566" s="7">
        <v>0</v>
      </c>
      <c r="G566" s="7">
        <v>2</v>
      </c>
      <c r="H566" s="7">
        <v>2</v>
      </c>
      <c r="I566" s="7">
        <v>2</v>
      </c>
      <c r="J566" s="7">
        <v>0</v>
      </c>
      <c r="K566" s="7">
        <v>0</v>
      </c>
      <c r="L566" s="7">
        <v>0</v>
      </c>
    </row>
    <row r="567" spans="5:12" ht="12.75">
      <c r="E567" s="7" t="s">
        <v>21</v>
      </c>
      <c r="F567" s="7">
        <v>1</v>
      </c>
      <c r="G567" s="7">
        <v>0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5:12" ht="12.75">
      <c r="E568" s="7" t="s">
        <v>37</v>
      </c>
      <c r="F568" s="7">
        <v>0</v>
      </c>
      <c r="G568" s="7">
        <v>1</v>
      </c>
      <c r="H568" s="7">
        <v>1</v>
      </c>
      <c r="I568" s="7">
        <v>1</v>
      </c>
      <c r="J568" s="7">
        <v>0</v>
      </c>
      <c r="K568" s="7">
        <v>0</v>
      </c>
      <c r="L568" s="7">
        <v>0</v>
      </c>
    </row>
    <row r="569" spans="5:12" ht="12.75">
      <c r="E569" s="7" t="s">
        <v>23</v>
      </c>
      <c r="F569" s="7">
        <v>3</v>
      </c>
      <c r="G569" s="7">
        <v>0</v>
      </c>
      <c r="H569" s="7">
        <v>3</v>
      </c>
      <c r="I569" s="7">
        <v>3</v>
      </c>
      <c r="J569" s="7">
        <v>0</v>
      </c>
      <c r="K569" s="7">
        <v>0</v>
      </c>
      <c r="L569" s="7">
        <v>0</v>
      </c>
    </row>
    <row r="570" spans="5:12" ht="12.75">
      <c r="E570" s="7" t="s">
        <v>24</v>
      </c>
      <c r="F570" s="7">
        <v>1</v>
      </c>
      <c r="G570" s="7">
        <v>0</v>
      </c>
      <c r="H570" s="7">
        <v>1</v>
      </c>
      <c r="I570" s="7">
        <v>1</v>
      </c>
      <c r="J570" s="7">
        <v>0</v>
      </c>
      <c r="K570" s="7">
        <v>0</v>
      </c>
      <c r="L570" s="7">
        <v>0</v>
      </c>
    </row>
    <row r="571" spans="5:12" ht="12.75">
      <c r="E571" s="7" t="s">
        <v>54</v>
      </c>
      <c r="F571" s="7">
        <v>0</v>
      </c>
      <c r="G571" s="7">
        <v>2</v>
      </c>
      <c r="H571" s="7">
        <v>2</v>
      </c>
      <c r="I571" s="7">
        <v>2</v>
      </c>
      <c r="J571" s="7">
        <v>0</v>
      </c>
      <c r="K571" s="7">
        <v>0</v>
      </c>
      <c r="L571" s="7">
        <v>0</v>
      </c>
    </row>
    <row r="572" spans="5:12" ht="12.75">
      <c r="E572" s="7" t="s">
        <v>22</v>
      </c>
      <c r="F572" s="7">
        <v>0</v>
      </c>
      <c r="G572" s="7">
        <v>1</v>
      </c>
      <c r="H572" s="7">
        <v>1</v>
      </c>
      <c r="I572" s="7">
        <v>1</v>
      </c>
      <c r="J572" s="7">
        <v>0</v>
      </c>
      <c r="K572" s="7">
        <v>0</v>
      </c>
      <c r="L572" s="7">
        <v>0</v>
      </c>
    </row>
    <row r="573" spans="5:12" ht="12.75">
      <c r="E573" s="7" t="s">
        <v>192</v>
      </c>
      <c r="F573" s="7">
        <v>1</v>
      </c>
      <c r="G573" s="7">
        <v>0</v>
      </c>
      <c r="H573" s="7">
        <v>1</v>
      </c>
      <c r="I573" s="7">
        <v>1</v>
      </c>
      <c r="J573" s="7">
        <v>0</v>
      </c>
      <c r="K573" s="7">
        <v>0</v>
      </c>
      <c r="L573" s="7">
        <v>0</v>
      </c>
    </row>
    <row r="574" spans="5:12" ht="12.75">
      <c r="E574" s="7" t="s">
        <v>193</v>
      </c>
      <c r="F574" s="7">
        <v>1</v>
      </c>
      <c r="G574" s="7">
        <v>0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5:12" ht="12.75">
      <c r="E575" s="7" t="s">
        <v>43</v>
      </c>
      <c r="F575" s="7">
        <v>1</v>
      </c>
      <c r="G575" s="7">
        <v>0</v>
      </c>
      <c r="H575" s="7">
        <v>1</v>
      </c>
      <c r="I575" s="7">
        <v>1</v>
      </c>
      <c r="J575" s="7">
        <v>0</v>
      </c>
      <c r="K575" s="7">
        <v>0</v>
      </c>
      <c r="L575" s="7">
        <v>0</v>
      </c>
    </row>
    <row r="576" spans="5:12" ht="12.75">
      <c r="E576" s="7" t="s">
        <v>137</v>
      </c>
      <c r="F576" s="7">
        <v>0</v>
      </c>
      <c r="G576" s="7">
        <v>1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43</v>
      </c>
      <c r="F577" s="7">
        <v>0</v>
      </c>
      <c r="G577" s="7">
        <v>1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5:12" ht="12.75">
      <c r="E578" s="7" t="s">
        <v>111</v>
      </c>
      <c r="F578" s="7">
        <v>1</v>
      </c>
      <c r="G578" s="7">
        <v>0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93</v>
      </c>
      <c r="F579" s="7">
        <v>1</v>
      </c>
      <c r="G579" s="7">
        <v>0</v>
      </c>
      <c r="H579" s="7">
        <v>1</v>
      </c>
      <c r="I579" s="7">
        <v>1</v>
      </c>
      <c r="J579" s="7">
        <v>0</v>
      </c>
      <c r="K579" s="7">
        <v>0</v>
      </c>
      <c r="L579" s="7">
        <v>0</v>
      </c>
    </row>
    <row r="580" spans="5:12" ht="12.75">
      <c r="E580" s="7" t="s">
        <v>194</v>
      </c>
      <c r="F580" s="7">
        <v>1</v>
      </c>
      <c r="G580" s="7">
        <v>0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26</v>
      </c>
      <c r="F581" s="7">
        <v>0</v>
      </c>
      <c r="G581" s="7">
        <v>1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54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24</v>
      </c>
      <c r="F583" s="7">
        <v>0</v>
      </c>
      <c r="G583" s="7">
        <v>1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28</v>
      </c>
      <c r="F584" s="7">
        <v>0</v>
      </c>
      <c r="G584" s="7">
        <v>3</v>
      </c>
      <c r="H584" s="7">
        <v>3</v>
      </c>
      <c r="I584" s="7">
        <v>3</v>
      </c>
      <c r="J584" s="7">
        <v>0</v>
      </c>
      <c r="K584" s="7">
        <v>0</v>
      </c>
      <c r="L584" s="7">
        <v>0</v>
      </c>
    </row>
    <row r="585" spans="6:12" ht="12.75">
      <c r="F585" s="8">
        <v>11</v>
      </c>
      <c r="G585" s="8">
        <v>16</v>
      </c>
      <c r="H585" s="8">
        <v>27</v>
      </c>
      <c r="I585" s="8">
        <v>27</v>
      </c>
      <c r="J585" s="8">
        <v>0</v>
      </c>
      <c r="K585" s="8">
        <v>0</v>
      </c>
      <c r="L585" s="8">
        <v>0</v>
      </c>
    </row>
    <row r="586" spans="2:5" ht="12.75">
      <c r="B586" s="6" t="s">
        <v>188</v>
      </c>
      <c r="C586" s="6" t="s">
        <v>49</v>
      </c>
      <c r="D586" s="6" t="s">
        <v>16</v>
      </c>
      <c r="E586" s="6" t="s">
        <v>4</v>
      </c>
    </row>
    <row r="587" spans="2:5" ht="12.75">
      <c r="B587" s="7" t="s">
        <v>188</v>
      </c>
      <c r="C587" s="7" t="s">
        <v>49</v>
      </c>
      <c r="D587" s="7" t="s">
        <v>15</v>
      </c>
      <c r="E587" s="7" t="s">
        <v>195</v>
      </c>
    </row>
    <row r="588" spans="5:12" ht="12.75">
      <c r="E588" s="7" t="s">
        <v>42</v>
      </c>
      <c r="F588" s="7">
        <v>0</v>
      </c>
      <c r="G588" s="7">
        <v>1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36</v>
      </c>
      <c r="F589" s="7">
        <v>0</v>
      </c>
      <c r="G589" s="7">
        <v>1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22</v>
      </c>
      <c r="F590" s="7">
        <v>1</v>
      </c>
      <c r="G590" s="7">
        <v>0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23</v>
      </c>
      <c r="F591" s="7">
        <v>1</v>
      </c>
      <c r="G591" s="7">
        <v>0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39</v>
      </c>
      <c r="F592" s="7">
        <v>1</v>
      </c>
      <c r="G592" s="7">
        <v>0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44</v>
      </c>
      <c r="F593" s="7">
        <v>1</v>
      </c>
      <c r="G593" s="7">
        <v>0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196</v>
      </c>
      <c r="F594" s="7">
        <v>0</v>
      </c>
      <c r="G594" s="7">
        <v>1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92</v>
      </c>
      <c r="F595" s="7">
        <v>1</v>
      </c>
      <c r="G595" s="7">
        <v>0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197</v>
      </c>
      <c r="F596" s="7">
        <v>1</v>
      </c>
      <c r="G596" s="7">
        <v>0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28</v>
      </c>
      <c r="F597" s="7">
        <v>1</v>
      </c>
      <c r="G597" s="7">
        <v>0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64</v>
      </c>
      <c r="F598" s="7">
        <v>1</v>
      </c>
      <c r="G598" s="7">
        <v>0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99</v>
      </c>
      <c r="F599" s="7">
        <v>0</v>
      </c>
      <c r="G599" s="7">
        <v>3</v>
      </c>
      <c r="H599" s="7">
        <v>3</v>
      </c>
      <c r="I599" s="7">
        <v>3</v>
      </c>
      <c r="J599" s="7">
        <v>0</v>
      </c>
      <c r="K599" s="7">
        <v>0</v>
      </c>
      <c r="L599" s="7">
        <v>0</v>
      </c>
    </row>
    <row r="600" spans="5:12" ht="12.75">
      <c r="E600" s="7" t="s">
        <v>101</v>
      </c>
      <c r="F600" s="7">
        <v>0</v>
      </c>
      <c r="G600" s="7">
        <v>2</v>
      </c>
      <c r="H600" s="7">
        <v>2</v>
      </c>
      <c r="I600" s="7">
        <v>2</v>
      </c>
      <c r="J600" s="7">
        <v>0</v>
      </c>
      <c r="K600" s="7">
        <v>0</v>
      </c>
      <c r="L600" s="7">
        <v>0</v>
      </c>
    </row>
    <row r="601" spans="5:12" ht="12.75">
      <c r="E601" s="7" t="s">
        <v>198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109</v>
      </c>
      <c r="F602" s="7">
        <v>0</v>
      </c>
      <c r="G602" s="7">
        <v>1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64</v>
      </c>
      <c r="F603" s="7">
        <v>0</v>
      </c>
      <c r="G603" s="7">
        <v>1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5:12" ht="12.75">
      <c r="E604" s="7" t="s">
        <v>24</v>
      </c>
      <c r="F604" s="7">
        <v>0</v>
      </c>
      <c r="G604" s="7">
        <v>1</v>
      </c>
      <c r="H604" s="7">
        <v>1</v>
      </c>
      <c r="I604" s="7">
        <v>1</v>
      </c>
      <c r="J604" s="7">
        <v>0</v>
      </c>
      <c r="K604" s="7">
        <v>0</v>
      </c>
      <c r="L604" s="7">
        <v>0</v>
      </c>
    </row>
    <row r="605" spans="5:12" ht="12.75">
      <c r="E605" s="7" t="s">
        <v>43</v>
      </c>
      <c r="F605" s="7">
        <v>0</v>
      </c>
      <c r="G605" s="7">
        <v>1</v>
      </c>
      <c r="H605" s="7">
        <v>1</v>
      </c>
      <c r="I605" s="7">
        <v>1</v>
      </c>
      <c r="J605" s="7">
        <v>0</v>
      </c>
      <c r="K605" s="7">
        <v>0</v>
      </c>
      <c r="L605" s="7">
        <v>0</v>
      </c>
    </row>
    <row r="606" spans="5:12" ht="12.75">
      <c r="E606" s="7" t="s">
        <v>197</v>
      </c>
      <c r="F606" s="7">
        <v>0</v>
      </c>
      <c r="G606" s="7">
        <v>1</v>
      </c>
      <c r="H606" s="7">
        <v>1</v>
      </c>
      <c r="I606" s="7">
        <v>1</v>
      </c>
      <c r="J606" s="7">
        <v>0</v>
      </c>
      <c r="K606" s="7">
        <v>0</v>
      </c>
      <c r="L606" s="7">
        <v>0</v>
      </c>
    </row>
    <row r="607" spans="6:12" ht="12.75">
      <c r="F607" s="8">
        <f>SUM(F588:F606)</f>
        <v>8</v>
      </c>
      <c r="G607" s="8">
        <f aca="true" t="shared" si="18" ref="G607:L607">SUM(G588:G606)</f>
        <v>14</v>
      </c>
      <c r="H607" s="8">
        <f t="shared" si="18"/>
        <v>22</v>
      </c>
      <c r="I607" s="8">
        <f t="shared" si="18"/>
        <v>22</v>
      </c>
      <c r="J607" s="8">
        <f t="shared" si="18"/>
        <v>0</v>
      </c>
      <c r="K607" s="8">
        <f t="shared" si="18"/>
        <v>0</v>
      </c>
      <c r="L607" s="8">
        <f t="shared" si="18"/>
        <v>0</v>
      </c>
    </row>
    <row r="608" spans="2:5" ht="12.75">
      <c r="B608" s="6" t="s">
        <v>199</v>
      </c>
      <c r="C608" s="6" t="s">
        <v>15</v>
      </c>
      <c r="D608" s="6" t="s">
        <v>16</v>
      </c>
      <c r="E608" s="6" t="s">
        <v>4</v>
      </c>
    </row>
    <row r="609" spans="2:5" ht="12.75">
      <c r="B609" s="7" t="s">
        <v>199</v>
      </c>
      <c r="C609" s="7" t="s">
        <v>15</v>
      </c>
      <c r="D609" s="7" t="s">
        <v>15</v>
      </c>
      <c r="E609" s="7" t="s">
        <v>200</v>
      </c>
    </row>
    <row r="610" spans="5:12" ht="12.75">
      <c r="E610" s="7" t="s">
        <v>201</v>
      </c>
      <c r="F610" s="7">
        <v>0</v>
      </c>
      <c r="G610" s="7">
        <v>1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36</v>
      </c>
      <c r="F611" s="7">
        <v>0</v>
      </c>
      <c r="G611" s="7">
        <v>5</v>
      </c>
      <c r="H611" s="7">
        <v>5</v>
      </c>
      <c r="I611" s="7">
        <v>5</v>
      </c>
      <c r="J611" s="7">
        <v>0</v>
      </c>
      <c r="K611" s="7">
        <v>0</v>
      </c>
      <c r="L611" s="7">
        <v>0</v>
      </c>
    </row>
    <row r="612" spans="5:12" ht="12.75">
      <c r="E612" s="7" t="s">
        <v>37</v>
      </c>
      <c r="F612" s="7">
        <v>0</v>
      </c>
      <c r="G612" s="7">
        <v>2</v>
      </c>
      <c r="H612" s="7">
        <v>2</v>
      </c>
      <c r="I612" s="7">
        <v>2</v>
      </c>
      <c r="J612" s="7">
        <v>0</v>
      </c>
      <c r="K612" s="7">
        <v>0</v>
      </c>
      <c r="L612" s="7">
        <v>0</v>
      </c>
    </row>
    <row r="613" spans="5:12" ht="12.75">
      <c r="E613" s="7" t="s">
        <v>22</v>
      </c>
      <c r="F613" s="7">
        <v>1</v>
      </c>
      <c r="G613" s="7">
        <v>0</v>
      </c>
      <c r="H613" s="7">
        <v>1</v>
      </c>
      <c r="I613" s="7">
        <v>1</v>
      </c>
      <c r="J613" s="7">
        <v>0</v>
      </c>
      <c r="K613" s="7">
        <v>0</v>
      </c>
      <c r="L613" s="7">
        <v>0</v>
      </c>
    </row>
    <row r="614" spans="5:12" ht="12.75">
      <c r="E614" s="7" t="s">
        <v>202</v>
      </c>
      <c r="F614" s="7">
        <v>0</v>
      </c>
      <c r="G614" s="7">
        <v>1</v>
      </c>
      <c r="H614" s="7">
        <v>1</v>
      </c>
      <c r="I614" s="7">
        <v>1</v>
      </c>
      <c r="J614" s="7">
        <v>0</v>
      </c>
      <c r="K614" s="7">
        <v>0</v>
      </c>
      <c r="L614" s="7">
        <v>0</v>
      </c>
    </row>
    <row r="615" spans="6:12" ht="12.75">
      <c r="F615" s="8">
        <f>SUM(F610:F614)</f>
        <v>1</v>
      </c>
      <c r="G615" s="8">
        <f aca="true" t="shared" si="19" ref="G615:L615">SUM(G610:G614)</f>
        <v>9</v>
      </c>
      <c r="H615" s="8">
        <f t="shared" si="19"/>
        <v>10</v>
      </c>
      <c r="I615" s="8">
        <f t="shared" si="19"/>
        <v>10</v>
      </c>
      <c r="J615" s="8">
        <f t="shared" si="19"/>
        <v>0</v>
      </c>
      <c r="K615" s="8">
        <f t="shared" si="19"/>
        <v>0</v>
      </c>
      <c r="L615" s="8">
        <f t="shared" si="19"/>
        <v>0</v>
      </c>
    </row>
    <row r="616" spans="2:5" ht="12.75">
      <c r="B616" s="6" t="s">
        <v>203</v>
      </c>
      <c r="C616" s="6" t="s">
        <v>15</v>
      </c>
      <c r="D616" s="6" t="s">
        <v>16</v>
      </c>
      <c r="E616" s="6" t="s">
        <v>4</v>
      </c>
    </row>
    <row r="617" spans="2:5" ht="12.75">
      <c r="B617" s="7" t="s">
        <v>203</v>
      </c>
      <c r="C617" s="7" t="s">
        <v>15</v>
      </c>
      <c r="D617" s="7" t="s">
        <v>15</v>
      </c>
      <c r="E617" s="7" t="s">
        <v>204</v>
      </c>
    </row>
    <row r="618" spans="5:12" ht="12.75">
      <c r="E618" s="7" t="s">
        <v>42</v>
      </c>
      <c r="F618" s="7">
        <v>0</v>
      </c>
      <c r="G618" s="7">
        <v>1</v>
      </c>
      <c r="H618" s="7">
        <v>1</v>
      </c>
      <c r="I618" s="7">
        <v>1</v>
      </c>
      <c r="J618" s="7">
        <v>0</v>
      </c>
      <c r="K618" s="7">
        <v>0</v>
      </c>
      <c r="L618" s="7">
        <v>0</v>
      </c>
    </row>
    <row r="619" spans="5:12" ht="12.75">
      <c r="E619" s="7" t="s">
        <v>36</v>
      </c>
      <c r="F619" s="7">
        <v>0</v>
      </c>
      <c r="G619" s="7">
        <v>5</v>
      </c>
      <c r="H619" s="7">
        <v>5</v>
      </c>
      <c r="I619" s="7">
        <v>5</v>
      </c>
      <c r="J619" s="7">
        <v>0</v>
      </c>
      <c r="K619" s="7">
        <v>0</v>
      </c>
      <c r="L619" s="7">
        <v>0</v>
      </c>
    </row>
    <row r="620" spans="5:12" ht="12.75">
      <c r="E620" s="7" t="s">
        <v>205</v>
      </c>
      <c r="F620" s="7">
        <v>0</v>
      </c>
      <c r="G620" s="7">
        <v>1</v>
      </c>
      <c r="H620" s="7">
        <v>1</v>
      </c>
      <c r="I620" s="7">
        <v>1</v>
      </c>
      <c r="J620" s="7">
        <v>0</v>
      </c>
      <c r="K620" s="7">
        <v>0</v>
      </c>
      <c r="L620" s="7">
        <v>0</v>
      </c>
    </row>
    <row r="621" spans="5:12" ht="12.75">
      <c r="E621" s="7" t="s">
        <v>206</v>
      </c>
      <c r="F621" s="7">
        <v>0</v>
      </c>
      <c r="G621" s="7">
        <v>1</v>
      </c>
      <c r="H621" s="7">
        <v>1</v>
      </c>
      <c r="I621" s="7">
        <v>1</v>
      </c>
      <c r="J621" s="7">
        <v>0</v>
      </c>
      <c r="K621" s="7">
        <v>0</v>
      </c>
      <c r="L621" s="7">
        <v>0</v>
      </c>
    </row>
    <row r="622" spans="5:12" ht="12.75">
      <c r="E622" s="7" t="s">
        <v>37</v>
      </c>
      <c r="F622" s="7">
        <v>0</v>
      </c>
      <c r="G622" s="7">
        <v>3</v>
      </c>
      <c r="H622" s="7">
        <v>3</v>
      </c>
      <c r="I622" s="7">
        <v>3</v>
      </c>
      <c r="J622" s="7">
        <v>0</v>
      </c>
      <c r="K622" s="7">
        <v>0</v>
      </c>
      <c r="L622" s="7">
        <v>0</v>
      </c>
    </row>
    <row r="623" spans="5:12" ht="12.75">
      <c r="E623" s="7" t="s">
        <v>46</v>
      </c>
      <c r="F623" s="7">
        <v>0</v>
      </c>
      <c r="G623" s="7">
        <v>2</v>
      </c>
      <c r="H623" s="7">
        <v>2</v>
      </c>
      <c r="I623" s="7">
        <v>2</v>
      </c>
      <c r="J623" s="7">
        <v>0</v>
      </c>
      <c r="K623" s="7">
        <v>0</v>
      </c>
      <c r="L623" s="7">
        <v>0</v>
      </c>
    </row>
    <row r="624" spans="5:12" ht="12.75">
      <c r="E624" s="7" t="s">
        <v>207</v>
      </c>
      <c r="F624" s="7">
        <v>0</v>
      </c>
      <c r="G624" s="7">
        <v>1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5:12" ht="12.75">
      <c r="E625" s="7" t="s">
        <v>74</v>
      </c>
      <c r="F625" s="7">
        <v>0</v>
      </c>
      <c r="G625" s="7">
        <v>1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6:12" ht="12.75">
      <c r="F626" s="8">
        <f>SUM(F618:F625)</f>
        <v>0</v>
      </c>
      <c r="G626" s="8">
        <f aca="true" t="shared" si="20" ref="G626:L626">SUM(G618:G625)</f>
        <v>15</v>
      </c>
      <c r="H626" s="8">
        <f t="shared" si="20"/>
        <v>15</v>
      </c>
      <c r="I626" s="8">
        <f t="shared" si="20"/>
        <v>15</v>
      </c>
      <c r="J626" s="8">
        <f t="shared" si="20"/>
        <v>0</v>
      </c>
      <c r="K626" s="8">
        <f t="shared" si="20"/>
        <v>0</v>
      </c>
      <c r="L626" s="8">
        <f t="shared" si="20"/>
        <v>0</v>
      </c>
    </row>
    <row r="627" spans="2:5" ht="12.75">
      <c r="B627" s="6" t="s">
        <v>203</v>
      </c>
      <c r="C627" s="6" t="s">
        <v>32</v>
      </c>
      <c r="D627" s="6" t="s">
        <v>16</v>
      </c>
      <c r="E627" s="6" t="s">
        <v>4</v>
      </c>
    </row>
    <row r="628" spans="2:5" ht="12.75">
      <c r="B628" s="7" t="s">
        <v>203</v>
      </c>
      <c r="C628" s="7" t="s">
        <v>32</v>
      </c>
      <c r="D628" s="7" t="s">
        <v>15</v>
      </c>
      <c r="E628" s="7" t="s">
        <v>208</v>
      </c>
    </row>
    <row r="629" spans="5:12" ht="12.75">
      <c r="E629" s="7" t="s">
        <v>42</v>
      </c>
      <c r="F629" s="7">
        <v>0</v>
      </c>
      <c r="G629" s="7">
        <v>1</v>
      </c>
      <c r="H629" s="7">
        <v>1</v>
      </c>
      <c r="I629" s="7">
        <v>1</v>
      </c>
      <c r="J629" s="7">
        <v>0</v>
      </c>
      <c r="K629" s="7">
        <v>0</v>
      </c>
      <c r="L629" s="7">
        <v>0</v>
      </c>
    </row>
    <row r="630" spans="5:12" ht="12.75">
      <c r="E630" s="7" t="s">
        <v>36</v>
      </c>
      <c r="F630" s="7">
        <v>0</v>
      </c>
      <c r="G630" s="7">
        <v>2</v>
      </c>
      <c r="H630" s="7">
        <v>2</v>
      </c>
      <c r="I630" s="7">
        <v>2</v>
      </c>
      <c r="J630" s="7">
        <v>0</v>
      </c>
      <c r="K630" s="7">
        <v>0</v>
      </c>
      <c r="L630" s="7">
        <v>0</v>
      </c>
    </row>
    <row r="631" spans="5:12" ht="12.75">
      <c r="E631" s="7" t="s">
        <v>37</v>
      </c>
      <c r="F631" s="7">
        <v>0</v>
      </c>
      <c r="G631" s="7">
        <v>4</v>
      </c>
      <c r="H631" s="7">
        <v>4</v>
      </c>
      <c r="I631" s="7">
        <v>4</v>
      </c>
      <c r="J631" s="7">
        <v>0</v>
      </c>
      <c r="K631" s="7">
        <v>0</v>
      </c>
      <c r="L631" s="7">
        <v>0</v>
      </c>
    </row>
    <row r="632" spans="5:12" ht="12.75">
      <c r="E632" s="7" t="s">
        <v>209</v>
      </c>
      <c r="F632" s="7">
        <v>0</v>
      </c>
      <c r="G632" s="7">
        <v>5</v>
      </c>
      <c r="H632" s="7">
        <v>5</v>
      </c>
      <c r="I632" s="7">
        <v>5</v>
      </c>
      <c r="J632" s="7">
        <v>0</v>
      </c>
      <c r="K632" s="7">
        <v>0</v>
      </c>
      <c r="L632" s="7">
        <v>0</v>
      </c>
    </row>
    <row r="633" spans="5:12" ht="12.75">
      <c r="E633" s="7" t="s">
        <v>210</v>
      </c>
      <c r="F633" s="7">
        <v>0</v>
      </c>
      <c r="G633" s="7">
        <v>165</v>
      </c>
      <c r="H633" s="7">
        <v>165</v>
      </c>
      <c r="I633" s="7">
        <v>165</v>
      </c>
      <c r="J633" s="7">
        <v>0</v>
      </c>
      <c r="K633" s="7">
        <v>0</v>
      </c>
      <c r="L633" s="7">
        <v>0</v>
      </c>
    </row>
    <row r="634" spans="5:12" ht="12.75">
      <c r="E634" s="7" t="s">
        <v>211</v>
      </c>
      <c r="F634" s="7">
        <v>0</v>
      </c>
      <c r="G634" s="7">
        <v>35</v>
      </c>
      <c r="H634" s="7">
        <v>35</v>
      </c>
      <c r="I634" s="7">
        <v>35</v>
      </c>
      <c r="J634" s="7">
        <v>0</v>
      </c>
      <c r="K634" s="7">
        <v>0</v>
      </c>
      <c r="L634" s="7">
        <v>0</v>
      </c>
    </row>
    <row r="635" spans="5:12" ht="12.75">
      <c r="E635" s="7" t="s">
        <v>210</v>
      </c>
      <c r="F635" s="7">
        <v>0</v>
      </c>
      <c r="G635" s="7">
        <v>2</v>
      </c>
      <c r="H635" s="7">
        <v>2</v>
      </c>
      <c r="I635" s="7">
        <v>2</v>
      </c>
      <c r="J635" s="7">
        <v>0</v>
      </c>
      <c r="K635" s="7">
        <v>0</v>
      </c>
      <c r="L635" s="7">
        <v>0</v>
      </c>
    </row>
    <row r="636" spans="5:12" ht="12.75">
      <c r="E636" s="7" t="s">
        <v>212</v>
      </c>
      <c r="F636" s="7">
        <v>0</v>
      </c>
      <c r="G636" s="7">
        <v>1</v>
      </c>
      <c r="H636" s="7">
        <v>1</v>
      </c>
      <c r="I636" s="7">
        <v>1</v>
      </c>
      <c r="J636" s="7">
        <v>0</v>
      </c>
      <c r="K636" s="7">
        <v>0</v>
      </c>
      <c r="L636" s="7">
        <v>0</v>
      </c>
    </row>
    <row r="637" spans="5:12" ht="12.75">
      <c r="E637" s="7" t="s">
        <v>211</v>
      </c>
      <c r="F637" s="7">
        <v>0</v>
      </c>
      <c r="G637" s="7">
        <v>1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6:12" ht="12.75">
      <c r="F638" s="8">
        <f>SUM(F629:F637)</f>
        <v>0</v>
      </c>
      <c r="G638" s="8">
        <f aca="true" t="shared" si="21" ref="G638:L638">SUM(G629:G637)</f>
        <v>216</v>
      </c>
      <c r="H638" s="8">
        <f t="shared" si="21"/>
        <v>216</v>
      </c>
      <c r="I638" s="8">
        <f t="shared" si="21"/>
        <v>216</v>
      </c>
      <c r="J638" s="8">
        <f t="shared" si="21"/>
        <v>0</v>
      </c>
      <c r="K638" s="8">
        <f t="shared" si="21"/>
        <v>0</v>
      </c>
      <c r="L638" s="8">
        <f t="shared" si="21"/>
        <v>0</v>
      </c>
    </row>
    <row r="639" spans="2:5" ht="12.75">
      <c r="B639" s="6" t="s">
        <v>203</v>
      </c>
      <c r="C639" s="6" t="s">
        <v>49</v>
      </c>
      <c r="D639" s="6" t="s">
        <v>16</v>
      </c>
      <c r="E639" s="6" t="s">
        <v>4</v>
      </c>
    </row>
    <row r="640" spans="2:5" ht="12.75">
      <c r="B640" s="7" t="s">
        <v>203</v>
      </c>
      <c r="C640" s="7" t="s">
        <v>49</v>
      </c>
      <c r="D640" s="7" t="s">
        <v>15</v>
      </c>
      <c r="E640" s="7" t="s">
        <v>213</v>
      </c>
    </row>
    <row r="641" spans="5:12" ht="12.75">
      <c r="E641" s="7" t="s">
        <v>214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192</v>
      </c>
      <c r="F642" s="7">
        <v>0</v>
      </c>
      <c r="G642" s="7">
        <v>2</v>
      </c>
      <c r="H642" s="7">
        <v>2</v>
      </c>
      <c r="I642" s="7">
        <v>2</v>
      </c>
      <c r="J642" s="7">
        <v>0</v>
      </c>
      <c r="K642" s="7">
        <v>0</v>
      </c>
      <c r="L642" s="7">
        <v>0</v>
      </c>
    </row>
    <row r="643" spans="5:12" ht="12.75">
      <c r="E643" s="7" t="s">
        <v>209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46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5:12" ht="12.75">
      <c r="E645" s="7" t="s">
        <v>47</v>
      </c>
      <c r="F645" s="7">
        <v>0</v>
      </c>
      <c r="G645" s="7">
        <v>1</v>
      </c>
      <c r="H645" s="7">
        <v>1</v>
      </c>
      <c r="I645" s="7">
        <v>1</v>
      </c>
      <c r="J645" s="7">
        <v>0</v>
      </c>
      <c r="K645" s="7">
        <v>0</v>
      </c>
      <c r="L645" s="7">
        <v>0</v>
      </c>
    </row>
    <row r="646" spans="5:12" ht="12.75">
      <c r="E646" s="7" t="s">
        <v>56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215</v>
      </c>
      <c r="F647" s="7">
        <v>0</v>
      </c>
      <c r="G647" s="7">
        <v>2</v>
      </c>
      <c r="H647" s="7">
        <v>2</v>
      </c>
      <c r="I647" s="7">
        <v>2</v>
      </c>
      <c r="J647" s="7">
        <v>0</v>
      </c>
      <c r="K647" s="7">
        <v>0</v>
      </c>
      <c r="L647" s="7">
        <v>0</v>
      </c>
    </row>
    <row r="648" spans="6:12" ht="12.75">
      <c r="F648" s="8">
        <f>SUM(F641:F647)</f>
        <v>0</v>
      </c>
      <c r="G648" s="8">
        <f aca="true" t="shared" si="22" ref="G648:L648">SUM(G641:G647)</f>
        <v>9</v>
      </c>
      <c r="H648" s="8">
        <f t="shared" si="22"/>
        <v>9</v>
      </c>
      <c r="I648" s="8">
        <f t="shared" si="22"/>
        <v>9</v>
      </c>
      <c r="J648" s="8">
        <f t="shared" si="22"/>
        <v>0</v>
      </c>
      <c r="K648" s="8">
        <f t="shared" si="22"/>
        <v>0</v>
      </c>
      <c r="L648" s="8">
        <f t="shared" si="22"/>
        <v>0</v>
      </c>
    </row>
    <row r="649" spans="2:5" ht="12.75">
      <c r="B649" s="6" t="s">
        <v>216</v>
      </c>
      <c r="C649" s="6" t="s">
        <v>15</v>
      </c>
      <c r="D649" s="6" t="s">
        <v>16</v>
      </c>
      <c r="E649" s="6" t="s">
        <v>4</v>
      </c>
    </row>
    <row r="650" spans="2:5" ht="12.75">
      <c r="B650" s="7" t="s">
        <v>216</v>
      </c>
      <c r="C650" s="7" t="s">
        <v>15</v>
      </c>
      <c r="D650" s="7" t="s">
        <v>15</v>
      </c>
      <c r="E650" s="7" t="s">
        <v>217</v>
      </c>
    </row>
    <row r="651" spans="5:12" ht="12.75">
      <c r="E651" s="7" t="s">
        <v>35</v>
      </c>
      <c r="F651" s="7">
        <v>0</v>
      </c>
      <c r="G651" s="7">
        <v>1</v>
      </c>
      <c r="H651" s="7">
        <v>1</v>
      </c>
      <c r="I651" s="7">
        <v>1</v>
      </c>
      <c r="J651" s="7">
        <v>0</v>
      </c>
      <c r="K651" s="7">
        <v>0</v>
      </c>
      <c r="L651" s="7">
        <v>0</v>
      </c>
    </row>
    <row r="652" spans="6:12" ht="12.75">
      <c r="F652" s="8">
        <v>0</v>
      </c>
      <c r="G652" s="8">
        <v>1</v>
      </c>
      <c r="H652" s="8">
        <v>1</v>
      </c>
      <c r="I652" s="8">
        <v>1</v>
      </c>
      <c r="J652" s="8">
        <v>0</v>
      </c>
      <c r="K652" s="8">
        <v>0</v>
      </c>
      <c r="L652" s="8">
        <v>0</v>
      </c>
    </row>
    <row r="653" spans="2:5" ht="12.75">
      <c r="B653" s="6" t="s">
        <v>216</v>
      </c>
      <c r="C653" s="6" t="s">
        <v>32</v>
      </c>
      <c r="D653" s="6" t="s">
        <v>16</v>
      </c>
      <c r="E653" s="6" t="s">
        <v>4</v>
      </c>
    </row>
    <row r="654" spans="2:5" ht="12.75">
      <c r="B654" s="7" t="s">
        <v>216</v>
      </c>
      <c r="C654" s="7" t="s">
        <v>32</v>
      </c>
      <c r="D654" s="7" t="s">
        <v>15</v>
      </c>
      <c r="E654" s="7" t="s">
        <v>218</v>
      </c>
    </row>
    <row r="655" spans="5:12" ht="12.75">
      <c r="E655" s="7" t="s">
        <v>42</v>
      </c>
      <c r="F655" s="7">
        <v>0</v>
      </c>
      <c r="G655" s="7">
        <v>1</v>
      </c>
      <c r="H655" s="7">
        <v>1</v>
      </c>
      <c r="I655" s="7">
        <v>1</v>
      </c>
      <c r="J655" s="7">
        <v>0</v>
      </c>
      <c r="K655" s="7">
        <v>0</v>
      </c>
      <c r="L655" s="7">
        <v>0</v>
      </c>
    </row>
    <row r="656" spans="5:12" ht="12.75">
      <c r="E656" s="7" t="s">
        <v>36</v>
      </c>
      <c r="F656" s="7">
        <v>0</v>
      </c>
      <c r="G656" s="7">
        <v>2</v>
      </c>
      <c r="H656" s="7">
        <v>2</v>
      </c>
      <c r="I656" s="7">
        <v>2</v>
      </c>
      <c r="J656" s="7">
        <v>0</v>
      </c>
      <c r="K656" s="7">
        <v>0</v>
      </c>
      <c r="L656" s="7">
        <v>0</v>
      </c>
    </row>
    <row r="657" spans="5:12" ht="12.75">
      <c r="E657" s="7" t="s">
        <v>21</v>
      </c>
      <c r="F657" s="7">
        <v>2</v>
      </c>
      <c r="G657" s="7">
        <v>0</v>
      </c>
      <c r="H657" s="7">
        <v>2</v>
      </c>
      <c r="I657" s="7">
        <v>2</v>
      </c>
      <c r="J657" s="7">
        <v>0</v>
      </c>
      <c r="K657" s="7">
        <v>0</v>
      </c>
      <c r="L657" s="7">
        <v>0</v>
      </c>
    </row>
    <row r="658" spans="5:12" ht="12.75">
      <c r="E658" s="7" t="s">
        <v>37</v>
      </c>
      <c r="F658" s="7">
        <v>0</v>
      </c>
      <c r="G658" s="7">
        <v>2</v>
      </c>
      <c r="H658" s="7">
        <v>2</v>
      </c>
      <c r="I658" s="7">
        <v>2</v>
      </c>
      <c r="J658" s="7">
        <v>0</v>
      </c>
      <c r="K658" s="7">
        <v>0</v>
      </c>
      <c r="L658" s="7">
        <v>0</v>
      </c>
    </row>
    <row r="659" spans="5:12" ht="12.75">
      <c r="E659" s="7" t="s">
        <v>219</v>
      </c>
      <c r="F659" s="7">
        <v>1</v>
      </c>
      <c r="G659" s="7">
        <v>0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5:12" ht="12.75">
      <c r="E660" s="7" t="s">
        <v>23</v>
      </c>
      <c r="F660" s="7">
        <v>2</v>
      </c>
      <c r="G660" s="7">
        <v>0</v>
      </c>
      <c r="H660" s="7">
        <v>2</v>
      </c>
      <c r="I660" s="7">
        <v>2</v>
      </c>
      <c r="J660" s="7">
        <v>0</v>
      </c>
      <c r="K660" s="7">
        <v>0</v>
      </c>
      <c r="L660" s="7">
        <v>0</v>
      </c>
    </row>
    <row r="661" spans="5:12" ht="12.75">
      <c r="E661" s="7" t="s">
        <v>44</v>
      </c>
      <c r="F661" s="7">
        <v>1</v>
      </c>
      <c r="G661" s="7">
        <v>0</v>
      </c>
      <c r="H661" s="7">
        <v>1</v>
      </c>
      <c r="I661" s="7">
        <v>1</v>
      </c>
      <c r="J661" s="7">
        <v>0</v>
      </c>
      <c r="K661" s="7">
        <v>0</v>
      </c>
      <c r="L661" s="7">
        <v>0</v>
      </c>
    </row>
    <row r="662" spans="5:12" ht="12.75">
      <c r="E662" s="7" t="s">
        <v>149</v>
      </c>
      <c r="F662" s="7">
        <v>0</v>
      </c>
      <c r="G662" s="7">
        <v>2</v>
      </c>
      <c r="H662" s="7">
        <v>2</v>
      </c>
      <c r="I662" s="7">
        <v>2</v>
      </c>
      <c r="J662" s="7">
        <v>0</v>
      </c>
      <c r="K662" s="7">
        <v>0</v>
      </c>
      <c r="L662" s="7">
        <v>0</v>
      </c>
    </row>
    <row r="663" spans="5:12" ht="12.75">
      <c r="E663" s="7" t="s">
        <v>24</v>
      </c>
      <c r="F663" s="7">
        <v>0</v>
      </c>
      <c r="G663" s="7">
        <v>2</v>
      </c>
      <c r="H663" s="7">
        <v>2</v>
      </c>
      <c r="I663" s="7">
        <v>2</v>
      </c>
      <c r="J663" s="7">
        <v>0</v>
      </c>
      <c r="K663" s="7">
        <v>0</v>
      </c>
      <c r="L663" s="7">
        <v>0</v>
      </c>
    </row>
    <row r="664" spans="6:12" ht="12.75">
      <c r="F664" s="8">
        <v>6</v>
      </c>
      <c r="G664" s="8">
        <v>9</v>
      </c>
      <c r="H664" s="8">
        <v>15</v>
      </c>
      <c r="I664" s="8">
        <v>15</v>
      </c>
      <c r="J664" s="8">
        <v>0</v>
      </c>
      <c r="K664" s="8">
        <v>0</v>
      </c>
      <c r="L664" s="8">
        <v>0</v>
      </c>
    </row>
    <row r="665" spans="2:5" ht="12.75">
      <c r="B665" s="6" t="s">
        <v>216</v>
      </c>
      <c r="C665" s="6" t="s">
        <v>49</v>
      </c>
      <c r="D665" s="6" t="s">
        <v>16</v>
      </c>
      <c r="E665" s="6" t="s">
        <v>4</v>
      </c>
    </row>
    <row r="666" spans="2:5" ht="12.75">
      <c r="B666" s="7" t="s">
        <v>216</v>
      </c>
      <c r="C666" s="7" t="s">
        <v>49</v>
      </c>
      <c r="D666" s="7" t="s">
        <v>15</v>
      </c>
      <c r="E666" s="7" t="s">
        <v>220</v>
      </c>
    </row>
    <row r="667" spans="5:12" ht="12.75">
      <c r="E667" s="7" t="s">
        <v>42</v>
      </c>
      <c r="F667" s="7">
        <v>0</v>
      </c>
      <c r="G667" s="7">
        <v>1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36</v>
      </c>
      <c r="F668" s="7">
        <v>0</v>
      </c>
      <c r="G668" s="7">
        <v>4</v>
      </c>
      <c r="H668" s="7">
        <v>4</v>
      </c>
      <c r="I668" s="7">
        <v>4</v>
      </c>
      <c r="J668" s="7">
        <v>0</v>
      </c>
      <c r="K668" s="7">
        <v>0</v>
      </c>
      <c r="L668" s="7">
        <v>0</v>
      </c>
    </row>
    <row r="669" spans="5:12" ht="12.75">
      <c r="E669" s="7" t="s">
        <v>21</v>
      </c>
      <c r="F669" s="7">
        <v>1</v>
      </c>
      <c r="G669" s="7">
        <v>0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51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38</v>
      </c>
      <c r="F671" s="7">
        <v>1</v>
      </c>
      <c r="G671" s="7">
        <v>0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22</v>
      </c>
      <c r="F672" s="7">
        <v>3</v>
      </c>
      <c r="G672" s="7">
        <v>0</v>
      </c>
      <c r="H672" s="7">
        <v>3</v>
      </c>
      <c r="I672" s="7">
        <v>3</v>
      </c>
      <c r="J672" s="7">
        <v>0</v>
      </c>
      <c r="K672" s="7">
        <v>0</v>
      </c>
      <c r="L672" s="7">
        <v>0</v>
      </c>
    </row>
    <row r="673" spans="5:12" ht="12.75">
      <c r="E673" s="7" t="s">
        <v>23</v>
      </c>
      <c r="F673" s="7">
        <v>5</v>
      </c>
      <c r="G673" s="7">
        <v>0</v>
      </c>
      <c r="H673" s="7">
        <v>5</v>
      </c>
      <c r="I673" s="7">
        <v>5</v>
      </c>
      <c r="J673" s="7">
        <v>0</v>
      </c>
      <c r="K673" s="7">
        <v>0</v>
      </c>
      <c r="L673" s="7">
        <v>0</v>
      </c>
    </row>
    <row r="674" spans="5:12" ht="12.75">
      <c r="E674" s="7" t="s">
        <v>24</v>
      </c>
      <c r="F674" s="7">
        <v>1</v>
      </c>
      <c r="G674" s="7">
        <v>0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126</v>
      </c>
      <c r="F675" s="7">
        <v>1</v>
      </c>
      <c r="G675" s="7">
        <v>0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83</v>
      </c>
      <c r="F676" s="7">
        <v>1</v>
      </c>
      <c r="G676" s="7">
        <v>0</v>
      </c>
      <c r="H676" s="7">
        <v>1</v>
      </c>
      <c r="I676" s="7">
        <v>1</v>
      </c>
      <c r="J676" s="7">
        <v>0</v>
      </c>
      <c r="K676" s="7">
        <v>0</v>
      </c>
      <c r="L676" s="7">
        <v>0</v>
      </c>
    </row>
    <row r="677" spans="5:12" ht="12.75">
      <c r="E677" s="7" t="s">
        <v>39</v>
      </c>
      <c r="F677" s="7">
        <v>1</v>
      </c>
      <c r="G677" s="7">
        <v>0</v>
      </c>
      <c r="H677" s="7">
        <v>1</v>
      </c>
      <c r="I677" s="7">
        <v>1</v>
      </c>
      <c r="J677" s="7">
        <v>0</v>
      </c>
      <c r="K677" s="7">
        <v>0</v>
      </c>
      <c r="L677" s="7">
        <v>0</v>
      </c>
    </row>
    <row r="678" spans="5:12" ht="12.75">
      <c r="E678" s="7" t="s">
        <v>43</v>
      </c>
      <c r="F678" s="7">
        <v>1</v>
      </c>
      <c r="G678" s="7">
        <v>0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57</v>
      </c>
      <c r="F679" s="7">
        <v>2</v>
      </c>
      <c r="G679" s="7">
        <v>0</v>
      </c>
      <c r="H679" s="7">
        <v>2</v>
      </c>
      <c r="I679" s="7">
        <v>2</v>
      </c>
      <c r="J679" s="7">
        <v>0</v>
      </c>
      <c r="K679" s="7">
        <v>0</v>
      </c>
      <c r="L679" s="7">
        <v>0</v>
      </c>
    </row>
    <row r="680" spans="5:12" ht="12.75">
      <c r="E680" s="7" t="s">
        <v>92</v>
      </c>
      <c r="F680" s="7">
        <v>1</v>
      </c>
      <c r="G680" s="7">
        <v>0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111</v>
      </c>
      <c r="F681" s="7">
        <v>0</v>
      </c>
      <c r="G681" s="7">
        <v>1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54</v>
      </c>
      <c r="F682" s="7">
        <v>1</v>
      </c>
      <c r="G682" s="7">
        <v>0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124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149</v>
      </c>
      <c r="F684" s="7">
        <v>0</v>
      </c>
      <c r="G684" s="7">
        <v>1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47</v>
      </c>
      <c r="F685" s="7">
        <v>0</v>
      </c>
      <c r="G685" s="7">
        <v>4</v>
      </c>
      <c r="H685" s="7">
        <v>4</v>
      </c>
      <c r="I685" s="7">
        <v>4</v>
      </c>
      <c r="J685" s="7">
        <v>0</v>
      </c>
      <c r="K685" s="7">
        <v>0</v>
      </c>
      <c r="L685" s="7">
        <v>0</v>
      </c>
    </row>
    <row r="686" spans="5:12" ht="12.75">
      <c r="E686" s="7" t="s">
        <v>106</v>
      </c>
      <c r="F686" s="7">
        <v>0</v>
      </c>
      <c r="G686" s="7">
        <v>1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62</v>
      </c>
      <c r="F687" s="7">
        <v>0</v>
      </c>
      <c r="G687" s="7">
        <v>1</v>
      </c>
      <c r="H687" s="7">
        <v>1</v>
      </c>
      <c r="I687" s="7">
        <v>1</v>
      </c>
      <c r="J687" s="7">
        <v>0</v>
      </c>
      <c r="K687" s="7">
        <v>0</v>
      </c>
      <c r="L687" s="7">
        <v>0</v>
      </c>
    </row>
    <row r="688" spans="5:12" ht="12.75">
      <c r="E688" s="7" t="s">
        <v>54</v>
      </c>
      <c r="F688" s="7">
        <v>0</v>
      </c>
      <c r="G688" s="7">
        <v>1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24</v>
      </c>
      <c r="F689" s="7">
        <v>0</v>
      </c>
      <c r="G689" s="7">
        <v>2</v>
      </c>
      <c r="H689" s="7">
        <v>2</v>
      </c>
      <c r="I689" s="7">
        <v>2</v>
      </c>
      <c r="J689" s="7">
        <v>0</v>
      </c>
      <c r="K689" s="7">
        <v>0</v>
      </c>
      <c r="L689" s="7">
        <v>0</v>
      </c>
    </row>
    <row r="690" spans="5:12" ht="12.75">
      <c r="E690" s="7" t="s">
        <v>23</v>
      </c>
      <c r="F690" s="7">
        <v>0</v>
      </c>
      <c r="G690" s="7">
        <v>1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94</v>
      </c>
      <c r="F691" s="7">
        <v>0</v>
      </c>
      <c r="G691" s="7">
        <v>1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159</v>
      </c>
      <c r="F692" s="7">
        <v>0</v>
      </c>
      <c r="G692" s="7">
        <v>1</v>
      </c>
      <c r="H692" s="7">
        <v>1</v>
      </c>
      <c r="I692" s="7">
        <v>1</v>
      </c>
      <c r="J692" s="7">
        <v>0</v>
      </c>
      <c r="K692" s="7">
        <v>0</v>
      </c>
      <c r="L692" s="7">
        <v>0</v>
      </c>
    </row>
    <row r="693" spans="5:12" ht="12.75">
      <c r="E693" s="7" t="s">
        <v>89</v>
      </c>
      <c r="F693" s="7">
        <v>0</v>
      </c>
      <c r="G693" s="7">
        <v>1</v>
      </c>
      <c r="H693" s="7">
        <v>1</v>
      </c>
      <c r="I693" s="7">
        <v>1</v>
      </c>
      <c r="J693" s="7">
        <v>0</v>
      </c>
      <c r="K693" s="7">
        <v>0</v>
      </c>
      <c r="L693" s="7">
        <v>0</v>
      </c>
    </row>
    <row r="694" spans="5:12" ht="12.75">
      <c r="E694" s="7" t="s">
        <v>52</v>
      </c>
      <c r="F694" s="7">
        <v>0</v>
      </c>
      <c r="G694" s="7">
        <v>1</v>
      </c>
      <c r="H694" s="7">
        <v>1</v>
      </c>
      <c r="I694" s="7">
        <v>1</v>
      </c>
      <c r="J694" s="7">
        <v>0</v>
      </c>
      <c r="K694" s="7">
        <v>0</v>
      </c>
      <c r="L694" s="7">
        <v>0</v>
      </c>
    </row>
    <row r="695" spans="5:12" ht="12.75">
      <c r="E695" s="7" t="s">
        <v>27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148</v>
      </c>
      <c r="F696" s="7">
        <v>0</v>
      </c>
      <c r="G696" s="7">
        <v>1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221</v>
      </c>
      <c r="F697" s="7">
        <v>0</v>
      </c>
      <c r="G697" s="7">
        <v>1</v>
      </c>
      <c r="H697" s="7">
        <v>1</v>
      </c>
      <c r="I697" s="7">
        <v>1</v>
      </c>
      <c r="J697" s="7">
        <v>0</v>
      </c>
      <c r="K697" s="7">
        <v>0</v>
      </c>
      <c r="L697" s="7">
        <v>0</v>
      </c>
    </row>
    <row r="698" spans="5:12" ht="12.75">
      <c r="E698" s="7" t="s">
        <v>222</v>
      </c>
      <c r="F698" s="7">
        <v>0</v>
      </c>
      <c r="G698" s="7">
        <v>1</v>
      </c>
      <c r="H698" s="7">
        <v>1</v>
      </c>
      <c r="I698" s="7">
        <v>1</v>
      </c>
      <c r="J698" s="7">
        <v>0</v>
      </c>
      <c r="K698" s="7">
        <v>0</v>
      </c>
      <c r="L698" s="7">
        <v>0</v>
      </c>
    </row>
    <row r="699" spans="6:12" ht="12.75">
      <c r="F699" s="8">
        <f>SUM(F667:F698)</f>
        <v>20</v>
      </c>
      <c r="G699" s="8">
        <f aca="true" t="shared" si="23" ref="G699:L699">SUM(G667:G698)</f>
        <v>26</v>
      </c>
      <c r="H699" s="8">
        <f t="shared" si="23"/>
        <v>46</v>
      </c>
      <c r="I699" s="8">
        <f t="shared" si="23"/>
        <v>46</v>
      </c>
      <c r="J699" s="8">
        <f t="shared" si="23"/>
        <v>0</v>
      </c>
      <c r="K699" s="8">
        <f t="shared" si="23"/>
        <v>0</v>
      </c>
      <c r="L699" s="8">
        <f t="shared" si="23"/>
        <v>0</v>
      </c>
    </row>
    <row r="700" spans="2:5" ht="12.75">
      <c r="B700" s="6" t="s">
        <v>216</v>
      </c>
      <c r="C700" s="6" t="s">
        <v>102</v>
      </c>
      <c r="D700" s="6" t="s">
        <v>16</v>
      </c>
      <c r="E700" s="6" t="s">
        <v>4</v>
      </c>
    </row>
    <row r="701" spans="2:5" ht="12.75">
      <c r="B701" s="7" t="s">
        <v>216</v>
      </c>
      <c r="C701" s="7" t="s">
        <v>102</v>
      </c>
      <c r="D701" s="7" t="s">
        <v>15</v>
      </c>
      <c r="E701" s="7" t="s">
        <v>223</v>
      </c>
    </row>
    <row r="702" spans="5:12" ht="12.75">
      <c r="E702" s="7" t="s">
        <v>42</v>
      </c>
      <c r="F702" s="7">
        <v>0</v>
      </c>
      <c r="G702" s="7">
        <v>1</v>
      </c>
      <c r="H702" s="7">
        <v>1</v>
      </c>
      <c r="I702" s="7">
        <v>1</v>
      </c>
      <c r="J702" s="7">
        <v>0</v>
      </c>
      <c r="K702" s="7">
        <v>0</v>
      </c>
      <c r="L702" s="7">
        <v>0</v>
      </c>
    </row>
    <row r="703" spans="5:12" ht="12.75">
      <c r="E703" s="7" t="s">
        <v>21</v>
      </c>
      <c r="F703" s="7">
        <v>4</v>
      </c>
      <c r="G703" s="7">
        <v>0</v>
      </c>
      <c r="H703" s="7">
        <v>4</v>
      </c>
      <c r="I703" s="7">
        <v>4</v>
      </c>
      <c r="J703" s="7">
        <v>0</v>
      </c>
      <c r="K703" s="7">
        <v>0</v>
      </c>
      <c r="L703" s="7">
        <v>0</v>
      </c>
    </row>
    <row r="704" spans="5:12" ht="12.75">
      <c r="E704" s="7" t="s">
        <v>23</v>
      </c>
      <c r="F704" s="7">
        <v>3</v>
      </c>
      <c r="G704" s="7">
        <v>0</v>
      </c>
      <c r="H704" s="7">
        <v>3</v>
      </c>
      <c r="I704" s="7">
        <v>3</v>
      </c>
      <c r="J704" s="7">
        <v>0</v>
      </c>
      <c r="K704" s="7">
        <v>0</v>
      </c>
      <c r="L704" s="7">
        <v>0</v>
      </c>
    </row>
    <row r="705" spans="5:12" ht="12.75">
      <c r="E705" s="7" t="s">
        <v>224</v>
      </c>
      <c r="F705" s="7">
        <v>1</v>
      </c>
      <c r="G705" s="7">
        <v>0</v>
      </c>
      <c r="H705" s="7">
        <v>1</v>
      </c>
      <c r="I705" s="7">
        <v>1</v>
      </c>
      <c r="J705" s="7">
        <v>0</v>
      </c>
      <c r="K705" s="7">
        <v>0</v>
      </c>
      <c r="L705" s="7">
        <v>0</v>
      </c>
    </row>
    <row r="706" spans="5:12" ht="12.75">
      <c r="E706" s="7" t="s">
        <v>25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39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44</v>
      </c>
      <c r="F708" s="7">
        <v>1</v>
      </c>
      <c r="G708" s="7">
        <v>0</v>
      </c>
      <c r="H708" s="7">
        <v>1</v>
      </c>
      <c r="I708" s="7">
        <v>1</v>
      </c>
      <c r="J708" s="7">
        <v>0</v>
      </c>
      <c r="K708" s="7">
        <v>0</v>
      </c>
      <c r="L708" s="7">
        <v>0</v>
      </c>
    </row>
    <row r="709" spans="5:12" ht="12.75">
      <c r="E709" s="7" t="s">
        <v>87</v>
      </c>
      <c r="F709" s="7">
        <v>6</v>
      </c>
      <c r="G709" s="7">
        <v>0</v>
      </c>
      <c r="H709" s="7">
        <v>6</v>
      </c>
      <c r="I709" s="7">
        <v>6</v>
      </c>
      <c r="J709" s="7">
        <v>0</v>
      </c>
      <c r="K709" s="7">
        <v>0</v>
      </c>
      <c r="L709" s="7">
        <v>0</v>
      </c>
    </row>
    <row r="710" spans="5:12" ht="12.75">
      <c r="E710" s="7" t="s">
        <v>90</v>
      </c>
      <c r="F710" s="7">
        <v>1</v>
      </c>
      <c r="G710" s="7">
        <v>0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90</v>
      </c>
      <c r="F711" s="7">
        <v>1</v>
      </c>
      <c r="G711" s="7">
        <v>0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5:12" ht="12.75">
      <c r="E712" s="7" t="s">
        <v>90</v>
      </c>
      <c r="F712" s="7">
        <v>0</v>
      </c>
      <c r="G712" s="7">
        <v>2</v>
      </c>
      <c r="H712" s="7">
        <v>2</v>
      </c>
      <c r="I712" s="7">
        <v>2</v>
      </c>
      <c r="J712" s="7">
        <v>0</v>
      </c>
      <c r="K712" s="7">
        <v>0</v>
      </c>
      <c r="L712" s="7">
        <v>0</v>
      </c>
    </row>
    <row r="713" spans="5:12" ht="12.75">
      <c r="E713" s="7" t="s">
        <v>157</v>
      </c>
      <c r="F713" s="7">
        <v>1</v>
      </c>
      <c r="G713" s="7">
        <v>0</v>
      </c>
      <c r="H713" s="7">
        <v>1</v>
      </c>
      <c r="I713" s="7">
        <v>1</v>
      </c>
      <c r="J713" s="7">
        <v>0</v>
      </c>
      <c r="K713" s="7">
        <v>0</v>
      </c>
      <c r="L713" s="7">
        <v>0</v>
      </c>
    </row>
    <row r="714" spans="5:12" ht="12.75">
      <c r="E714" s="7" t="s">
        <v>160</v>
      </c>
      <c r="F714" s="7">
        <v>1</v>
      </c>
      <c r="G714" s="7">
        <v>0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</row>
    <row r="715" spans="5:12" ht="12.75">
      <c r="E715" s="7" t="s">
        <v>64</v>
      </c>
      <c r="F715" s="7">
        <v>3</v>
      </c>
      <c r="G715" s="7">
        <v>0</v>
      </c>
      <c r="H715" s="7">
        <v>3</v>
      </c>
      <c r="I715" s="7">
        <v>3</v>
      </c>
      <c r="J715" s="7">
        <v>0</v>
      </c>
      <c r="K715" s="7">
        <v>0</v>
      </c>
      <c r="L715" s="7">
        <v>0</v>
      </c>
    </row>
    <row r="716" spans="5:12" ht="12.75">
      <c r="E716" s="7" t="s">
        <v>225</v>
      </c>
      <c r="F716" s="7">
        <v>1</v>
      </c>
      <c r="G716" s="7">
        <v>0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54</v>
      </c>
      <c r="F717" s="7">
        <v>1</v>
      </c>
      <c r="G717" s="7">
        <v>0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149</v>
      </c>
      <c r="F718" s="7">
        <v>0</v>
      </c>
      <c r="G718" s="7">
        <v>1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226</v>
      </c>
      <c r="F719" s="7">
        <v>0</v>
      </c>
      <c r="G719" s="7">
        <v>10</v>
      </c>
      <c r="H719" s="7">
        <v>10</v>
      </c>
      <c r="I719" s="7">
        <v>10</v>
      </c>
      <c r="J719" s="7">
        <v>0</v>
      </c>
      <c r="K719" s="7">
        <v>0</v>
      </c>
      <c r="L719" s="7">
        <v>0</v>
      </c>
    </row>
    <row r="720" spans="5:12" ht="12.75">
      <c r="E720" s="7" t="s">
        <v>227</v>
      </c>
      <c r="F720" s="7">
        <v>0</v>
      </c>
      <c r="G720" s="7">
        <v>3</v>
      </c>
      <c r="H720" s="7">
        <v>3</v>
      </c>
      <c r="I720" s="7">
        <v>3</v>
      </c>
      <c r="J720" s="7">
        <v>0</v>
      </c>
      <c r="K720" s="7">
        <v>0</v>
      </c>
      <c r="L720" s="7">
        <v>0</v>
      </c>
    </row>
    <row r="721" spans="5:12" ht="12.75">
      <c r="E721" s="7" t="s">
        <v>59</v>
      </c>
      <c r="F721" s="7">
        <v>0</v>
      </c>
      <c r="G721" s="7">
        <v>1</v>
      </c>
      <c r="H721" s="7">
        <v>1</v>
      </c>
      <c r="I721" s="7">
        <v>1</v>
      </c>
      <c r="J721" s="7">
        <v>0</v>
      </c>
      <c r="K721" s="7">
        <v>0</v>
      </c>
      <c r="L721" s="7">
        <v>0</v>
      </c>
    </row>
    <row r="722" spans="5:12" ht="12.75">
      <c r="E722" s="7" t="s">
        <v>106</v>
      </c>
      <c r="F722" s="7">
        <v>0</v>
      </c>
      <c r="G722" s="7">
        <v>4</v>
      </c>
      <c r="H722" s="7">
        <v>4</v>
      </c>
      <c r="I722" s="7">
        <v>4</v>
      </c>
      <c r="J722" s="7">
        <v>0</v>
      </c>
      <c r="K722" s="7">
        <v>0</v>
      </c>
      <c r="L722" s="7">
        <v>0</v>
      </c>
    </row>
    <row r="723" spans="5:12" ht="12.75">
      <c r="E723" s="7" t="s">
        <v>62</v>
      </c>
      <c r="F723" s="7">
        <v>0</v>
      </c>
      <c r="G723" s="7">
        <v>2</v>
      </c>
      <c r="H723" s="7">
        <v>2</v>
      </c>
      <c r="I723" s="7">
        <v>2</v>
      </c>
      <c r="J723" s="7">
        <v>0</v>
      </c>
      <c r="K723" s="7">
        <v>0</v>
      </c>
      <c r="L723" s="7">
        <v>0</v>
      </c>
    </row>
    <row r="724" spans="5:12" ht="12.75">
      <c r="E724" s="7" t="s">
        <v>228</v>
      </c>
      <c r="F724" s="7">
        <v>0</v>
      </c>
      <c r="G724" s="7">
        <v>1</v>
      </c>
      <c r="H724" s="7">
        <v>1</v>
      </c>
      <c r="I724" s="7">
        <v>1</v>
      </c>
      <c r="J724" s="7">
        <v>0</v>
      </c>
      <c r="K724" s="7">
        <v>0</v>
      </c>
      <c r="L724" s="7">
        <v>0</v>
      </c>
    </row>
    <row r="725" spans="5:12" ht="12.75">
      <c r="E725" s="7" t="s">
        <v>229</v>
      </c>
      <c r="F725" s="7">
        <v>0</v>
      </c>
      <c r="G725" s="7">
        <v>1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64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47</v>
      </c>
      <c r="F727" s="7">
        <v>0</v>
      </c>
      <c r="G727" s="7">
        <v>1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31</v>
      </c>
      <c r="F728" s="7">
        <v>0</v>
      </c>
      <c r="G728" s="7">
        <v>4</v>
      </c>
      <c r="H728" s="7">
        <v>4</v>
      </c>
      <c r="I728" s="7">
        <v>4</v>
      </c>
      <c r="J728" s="7">
        <v>0</v>
      </c>
      <c r="K728" s="7">
        <v>0</v>
      </c>
      <c r="L728" s="7">
        <v>0</v>
      </c>
    </row>
    <row r="729" spans="5:12" ht="12.75">
      <c r="E729" s="7" t="s">
        <v>24</v>
      </c>
      <c r="F729" s="7">
        <v>0</v>
      </c>
      <c r="G729" s="7">
        <v>2</v>
      </c>
      <c r="H729" s="7">
        <v>2</v>
      </c>
      <c r="I729" s="7">
        <v>2</v>
      </c>
      <c r="J729" s="7">
        <v>0</v>
      </c>
      <c r="K729" s="7">
        <v>0</v>
      </c>
      <c r="L729" s="7">
        <v>0</v>
      </c>
    </row>
    <row r="730" spans="5:12" ht="12.75">
      <c r="E730" s="7" t="s">
        <v>90</v>
      </c>
      <c r="F730" s="7">
        <v>0</v>
      </c>
      <c r="G730" s="7">
        <v>4</v>
      </c>
      <c r="H730" s="7">
        <v>4</v>
      </c>
      <c r="I730" s="7">
        <v>4</v>
      </c>
      <c r="J730" s="7">
        <v>0</v>
      </c>
      <c r="K730" s="7">
        <v>0</v>
      </c>
      <c r="L730" s="7">
        <v>0</v>
      </c>
    </row>
    <row r="731" spans="5:12" ht="12.75">
      <c r="E731" s="7" t="s">
        <v>230</v>
      </c>
      <c r="F731" s="7">
        <v>0</v>
      </c>
      <c r="G731" s="7">
        <v>2</v>
      </c>
      <c r="H731" s="7">
        <v>2</v>
      </c>
      <c r="I731" s="7">
        <v>2</v>
      </c>
      <c r="J731" s="7">
        <v>0</v>
      </c>
      <c r="K731" s="7">
        <v>0</v>
      </c>
      <c r="L731" s="7">
        <v>0</v>
      </c>
    </row>
    <row r="732" spans="5:12" ht="12.75">
      <c r="E732" s="7" t="s">
        <v>89</v>
      </c>
      <c r="F732" s="7">
        <v>0</v>
      </c>
      <c r="G732" s="7">
        <v>1</v>
      </c>
      <c r="H732" s="7">
        <v>1</v>
      </c>
      <c r="I732" s="7">
        <v>1</v>
      </c>
      <c r="J732" s="7">
        <v>0</v>
      </c>
      <c r="K732" s="7">
        <v>0</v>
      </c>
      <c r="L732" s="7">
        <v>0</v>
      </c>
    </row>
    <row r="733" spans="5:12" ht="12.75">
      <c r="E733" s="7" t="s">
        <v>98</v>
      </c>
      <c r="F733" s="7">
        <v>0</v>
      </c>
      <c r="G733" s="7">
        <v>1</v>
      </c>
      <c r="H733" s="7">
        <v>1</v>
      </c>
      <c r="I733" s="7">
        <v>1</v>
      </c>
      <c r="J733" s="7">
        <v>0</v>
      </c>
      <c r="K733" s="7">
        <v>0</v>
      </c>
      <c r="L733" s="7">
        <v>0</v>
      </c>
    </row>
    <row r="734" spans="5:12" ht="12.75">
      <c r="E734" s="7" t="s">
        <v>28</v>
      </c>
      <c r="F734" s="7">
        <v>0</v>
      </c>
      <c r="G734" s="7">
        <v>1</v>
      </c>
      <c r="H734" s="7">
        <v>1</v>
      </c>
      <c r="I734" s="7">
        <v>1</v>
      </c>
      <c r="J734" s="7">
        <v>0</v>
      </c>
      <c r="K734" s="7">
        <v>0</v>
      </c>
      <c r="L734" s="7">
        <v>0</v>
      </c>
    </row>
    <row r="735" spans="6:12" ht="12.75">
      <c r="F735" s="8">
        <f>SUM(F702:F734)</f>
        <v>26</v>
      </c>
      <c r="G735" s="8">
        <f aca="true" t="shared" si="24" ref="G735:L735">SUM(G702:G734)</f>
        <v>43</v>
      </c>
      <c r="H735" s="8">
        <f t="shared" si="24"/>
        <v>69</v>
      </c>
      <c r="I735" s="8">
        <f t="shared" si="24"/>
        <v>69</v>
      </c>
      <c r="J735" s="8">
        <f t="shared" si="24"/>
        <v>0</v>
      </c>
      <c r="K735" s="8">
        <f t="shared" si="24"/>
        <v>0</v>
      </c>
      <c r="L735" s="8">
        <f t="shared" si="24"/>
        <v>0</v>
      </c>
    </row>
    <row r="736" spans="2:5" ht="12.75">
      <c r="B736" s="6" t="s">
        <v>216</v>
      </c>
      <c r="C736" s="6" t="s">
        <v>68</v>
      </c>
      <c r="D736" s="6" t="s">
        <v>16</v>
      </c>
      <c r="E736" s="6" t="s">
        <v>4</v>
      </c>
    </row>
    <row r="737" spans="2:5" ht="12.75">
      <c r="B737" s="7" t="s">
        <v>216</v>
      </c>
      <c r="C737" s="7" t="s">
        <v>68</v>
      </c>
      <c r="D737" s="7" t="s">
        <v>15</v>
      </c>
      <c r="E737" s="7" t="s">
        <v>231</v>
      </c>
    </row>
    <row r="738" spans="5:12" ht="12.75">
      <c r="E738" s="7" t="s">
        <v>36</v>
      </c>
      <c r="F738" s="7">
        <v>0</v>
      </c>
      <c r="G738" s="7">
        <v>1</v>
      </c>
      <c r="H738" s="7">
        <v>1</v>
      </c>
      <c r="I738" s="7">
        <v>1</v>
      </c>
      <c r="J738" s="7">
        <v>0</v>
      </c>
      <c r="K738" s="7">
        <v>0</v>
      </c>
      <c r="L738" s="7">
        <v>0</v>
      </c>
    </row>
    <row r="739" spans="5:12" ht="12.75">
      <c r="E739" s="7" t="s">
        <v>21</v>
      </c>
      <c r="F739" s="7">
        <v>2</v>
      </c>
      <c r="G739" s="7">
        <v>0</v>
      </c>
      <c r="H739" s="7">
        <v>2</v>
      </c>
      <c r="I739" s="7">
        <v>2</v>
      </c>
      <c r="J739" s="7">
        <v>0</v>
      </c>
      <c r="K739" s="7">
        <v>0</v>
      </c>
      <c r="L739" s="7">
        <v>0</v>
      </c>
    </row>
    <row r="740" spans="5:12" ht="12.75">
      <c r="E740" s="7" t="s">
        <v>37</v>
      </c>
      <c r="F740" s="7">
        <v>0</v>
      </c>
      <c r="G740" s="7">
        <v>1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5:12" ht="12.75">
      <c r="E741" s="7" t="s">
        <v>38</v>
      </c>
      <c r="F741" s="7">
        <v>3</v>
      </c>
      <c r="G741" s="7">
        <v>0</v>
      </c>
      <c r="H741" s="7">
        <v>3</v>
      </c>
      <c r="I741" s="7">
        <v>3</v>
      </c>
      <c r="J741" s="7">
        <v>0</v>
      </c>
      <c r="K741" s="7">
        <v>0</v>
      </c>
      <c r="L741" s="7">
        <v>0</v>
      </c>
    </row>
    <row r="742" spans="5:12" ht="12.75">
      <c r="E742" s="7" t="s">
        <v>22</v>
      </c>
      <c r="F742" s="7">
        <v>1</v>
      </c>
      <c r="G742" s="7">
        <v>0</v>
      </c>
      <c r="H742" s="7">
        <v>1</v>
      </c>
      <c r="I742" s="7">
        <v>1</v>
      </c>
      <c r="J742" s="7">
        <v>0</v>
      </c>
      <c r="K742" s="7">
        <v>0</v>
      </c>
      <c r="L742" s="7">
        <v>0</v>
      </c>
    </row>
    <row r="743" spans="5:12" ht="12.75">
      <c r="E743" s="7" t="s">
        <v>23</v>
      </c>
      <c r="F743" s="7">
        <v>3</v>
      </c>
      <c r="G743" s="7">
        <v>0</v>
      </c>
      <c r="H743" s="7">
        <v>3</v>
      </c>
      <c r="I743" s="7">
        <v>3</v>
      </c>
      <c r="J743" s="7">
        <v>0</v>
      </c>
      <c r="K743" s="7">
        <v>0</v>
      </c>
      <c r="L743" s="7">
        <v>0</v>
      </c>
    </row>
    <row r="744" spans="5:12" ht="12.75">
      <c r="E744" s="7" t="s">
        <v>232</v>
      </c>
      <c r="F744" s="7">
        <v>2</v>
      </c>
      <c r="G744" s="7">
        <v>0</v>
      </c>
      <c r="H744" s="7">
        <v>2</v>
      </c>
      <c r="I744" s="7">
        <v>2</v>
      </c>
      <c r="J744" s="7">
        <v>0</v>
      </c>
      <c r="K744" s="7">
        <v>0</v>
      </c>
      <c r="L744" s="7">
        <v>0</v>
      </c>
    </row>
    <row r="745" spans="5:12" ht="12.75">
      <c r="E745" s="7" t="s">
        <v>233</v>
      </c>
      <c r="F745" s="7">
        <v>1</v>
      </c>
      <c r="G745" s="7">
        <v>0</v>
      </c>
      <c r="H745" s="7">
        <v>1</v>
      </c>
      <c r="I745" s="7">
        <v>1</v>
      </c>
      <c r="J745" s="7">
        <v>0</v>
      </c>
      <c r="K745" s="7">
        <v>0</v>
      </c>
      <c r="L745" s="7">
        <v>0</v>
      </c>
    </row>
    <row r="746" spans="5:12" ht="12.75">
      <c r="E746" s="7" t="s">
        <v>24</v>
      </c>
      <c r="F746" s="7">
        <v>2</v>
      </c>
      <c r="G746" s="7">
        <v>0</v>
      </c>
      <c r="H746" s="7">
        <v>2</v>
      </c>
      <c r="I746" s="7">
        <v>2</v>
      </c>
      <c r="J746" s="7">
        <v>0</v>
      </c>
      <c r="K746" s="7">
        <v>0</v>
      </c>
      <c r="L746" s="7">
        <v>0</v>
      </c>
    </row>
    <row r="747" spans="5:12" ht="12.75">
      <c r="E747" s="7" t="s">
        <v>224</v>
      </c>
      <c r="F747" s="7">
        <v>4</v>
      </c>
      <c r="G747" s="7">
        <v>0</v>
      </c>
      <c r="H747" s="7">
        <v>4</v>
      </c>
      <c r="I747" s="7">
        <v>4</v>
      </c>
      <c r="J747" s="7">
        <v>0</v>
      </c>
      <c r="K747" s="7">
        <v>0</v>
      </c>
      <c r="L747" s="7">
        <v>0</v>
      </c>
    </row>
    <row r="748" spans="5:12" ht="12.75">
      <c r="E748" s="7" t="s">
        <v>24</v>
      </c>
      <c r="F748" s="7">
        <v>0</v>
      </c>
      <c r="G748" s="7">
        <v>1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224</v>
      </c>
      <c r="F749" s="7">
        <v>0</v>
      </c>
      <c r="G749" s="7">
        <v>1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25</v>
      </c>
      <c r="F750" s="7">
        <v>1</v>
      </c>
      <c r="G750" s="7">
        <v>0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26</v>
      </c>
      <c r="F751" s="7">
        <v>1</v>
      </c>
      <c r="G751" s="7">
        <v>0</v>
      </c>
      <c r="H751" s="7">
        <v>1</v>
      </c>
      <c r="I751" s="7">
        <v>1</v>
      </c>
      <c r="J751" s="7">
        <v>0</v>
      </c>
      <c r="K751" s="7">
        <v>0</v>
      </c>
      <c r="L751" s="7">
        <v>0</v>
      </c>
    </row>
    <row r="752" spans="5:12" ht="12.75">
      <c r="E752" s="7" t="s">
        <v>43</v>
      </c>
      <c r="F752" s="7">
        <v>1</v>
      </c>
      <c r="G752" s="7">
        <v>0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27</v>
      </c>
      <c r="F753" s="7">
        <v>1</v>
      </c>
      <c r="G753" s="7">
        <v>0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234</v>
      </c>
      <c r="F754" s="7">
        <v>1</v>
      </c>
      <c r="G754" s="7">
        <v>0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235</v>
      </c>
      <c r="F755" s="7">
        <v>1</v>
      </c>
      <c r="G755" s="7">
        <v>0</v>
      </c>
      <c r="H755" s="7">
        <v>1</v>
      </c>
      <c r="I755" s="7">
        <v>1</v>
      </c>
      <c r="J755" s="7">
        <v>0</v>
      </c>
      <c r="K755" s="7">
        <v>0</v>
      </c>
      <c r="L755" s="7">
        <v>0</v>
      </c>
    </row>
    <row r="756" spans="5:12" ht="12.75">
      <c r="E756" s="7" t="s">
        <v>90</v>
      </c>
      <c r="F756" s="7">
        <v>0</v>
      </c>
      <c r="G756" s="7">
        <v>1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236</v>
      </c>
      <c r="F757" s="7">
        <v>4</v>
      </c>
      <c r="G757" s="7">
        <v>0</v>
      </c>
      <c r="H757" s="7">
        <v>4</v>
      </c>
      <c r="I757" s="7">
        <v>4</v>
      </c>
      <c r="J757" s="7">
        <v>0</v>
      </c>
      <c r="K757" s="7">
        <v>0</v>
      </c>
      <c r="L757" s="7">
        <v>0</v>
      </c>
    </row>
    <row r="758" spans="5:12" ht="12.75">
      <c r="E758" s="7" t="s">
        <v>230</v>
      </c>
      <c r="F758" s="7">
        <v>0</v>
      </c>
      <c r="G758" s="7">
        <v>1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111</v>
      </c>
      <c r="F759" s="7">
        <v>2</v>
      </c>
      <c r="G759" s="7">
        <v>0</v>
      </c>
      <c r="H759" s="7">
        <v>2</v>
      </c>
      <c r="I759" s="7">
        <v>2</v>
      </c>
      <c r="J759" s="7">
        <v>0</v>
      </c>
      <c r="K759" s="7">
        <v>0</v>
      </c>
      <c r="L759" s="7">
        <v>0</v>
      </c>
    </row>
    <row r="760" spans="5:12" ht="12.75">
      <c r="E760" s="7" t="s">
        <v>123</v>
      </c>
      <c r="F760" s="7">
        <v>1</v>
      </c>
      <c r="G760" s="7">
        <v>0</v>
      </c>
      <c r="H760" s="7">
        <v>1</v>
      </c>
      <c r="I760" s="7">
        <v>1</v>
      </c>
      <c r="J760" s="7">
        <v>0</v>
      </c>
      <c r="K760" s="7">
        <v>0</v>
      </c>
      <c r="L760" s="7">
        <v>0</v>
      </c>
    </row>
    <row r="761" spans="5:12" ht="12.75">
      <c r="E761" s="7" t="s">
        <v>190</v>
      </c>
      <c r="F761" s="7">
        <v>1</v>
      </c>
      <c r="G761" s="7">
        <v>0</v>
      </c>
      <c r="H761" s="7">
        <v>1</v>
      </c>
      <c r="I761" s="7">
        <v>1</v>
      </c>
      <c r="J761" s="7">
        <v>0</v>
      </c>
      <c r="K761" s="7">
        <v>0</v>
      </c>
      <c r="L761" s="7">
        <v>0</v>
      </c>
    </row>
    <row r="762" spans="5:12" ht="12.75">
      <c r="E762" s="7" t="s">
        <v>148</v>
      </c>
      <c r="F762" s="7">
        <v>1</v>
      </c>
      <c r="G762" s="7">
        <v>0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</row>
    <row r="763" spans="5:12" ht="12.75">
      <c r="E763" s="7" t="s">
        <v>64</v>
      </c>
      <c r="F763" s="7">
        <v>2</v>
      </c>
      <c r="G763" s="7">
        <v>0</v>
      </c>
      <c r="H763" s="7">
        <v>2</v>
      </c>
      <c r="I763" s="7">
        <v>2</v>
      </c>
      <c r="J763" s="7">
        <v>0</v>
      </c>
      <c r="K763" s="7">
        <v>0</v>
      </c>
      <c r="L763" s="7">
        <v>0</v>
      </c>
    </row>
    <row r="764" spans="5:12" ht="12.75">
      <c r="E764" s="7" t="s">
        <v>28</v>
      </c>
      <c r="F764" s="7">
        <v>0</v>
      </c>
      <c r="G764" s="7">
        <v>2</v>
      </c>
      <c r="H764" s="7">
        <v>2</v>
      </c>
      <c r="I764" s="7">
        <v>2</v>
      </c>
      <c r="J764" s="7">
        <v>0</v>
      </c>
      <c r="K764" s="7">
        <v>0</v>
      </c>
      <c r="L764" s="7">
        <v>0</v>
      </c>
    </row>
    <row r="765" spans="5:12" ht="12.75">
      <c r="E765" s="7" t="s">
        <v>237</v>
      </c>
      <c r="F765" s="7">
        <v>0</v>
      </c>
      <c r="G765" s="7">
        <v>3</v>
      </c>
      <c r="H765" s="7">
        <v>3</v>
      </c>
      <c r="I765" s="7">
        <v>3</v>
      </c>
      <c r="J765" s="7">
        <v>0</v>
      </c>
      <c r="K765" s="7">
        <v>0</v>
      </c>
      <c r="L765" s="7">
        <v>0</v>
      </c>
    </row>
    <row r="766" spans="5:12" ht="12.75">
      <c r="E766" s="7" t="s">
        <v>238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239</v>
      </c>
      <c r="F767" s="7">
        <v>0</v>
      </c>
      <c r="G767" s="7">
        <v>1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240</v>
      </c>
      <c r="F768" s="7">
        <v>0</v>
      </c>
      <c r="G768" s="7">
        <v>3</v>
      </c>
      <c r="H768" s="7">
        <v>3</v>
      </c>
      <c r="I768" s="7">
        <v>3</v>
      </c>
      <c r="J768" s="7">
        <v>0</v>
      </c>
      <c r="K768" s="7">
        <v>0</v>
      </c>
      <c r="L768" s="7">
        <v>0</v>
      </c>
    </row>
    <row r="769" spans="5:12" ht="12.75">
      <c r="E769" s="7" t="s">
        <v>241</v>
      </c>
      <c r="F769" s="7">
        <v>0</v>
      </c>
      <c r="G769" s="7">
        <v>1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242</v>
      </c>
      <c r="F770" s="7">
        <v>0</v>
      </c>
      <c r="G770" s="7">
        <v>6</v>
      </c>
      <c r="H770" s="7">
        <v>6</v>
      </c>
      <c r="I770" s="7">
        <v>6</v>
      </c>
      <c r="J770" s="7">
        <v>0</v>
      </c>
      <c r="K770" s="7">
        <v>0</v>
      </c>
      <c r="L770" s="7">
        <v>0</v>
      </c>
    </row>
    <row r="771" spans="5:12" ht="12.75">
      <c r="E771" s="7" t="s">
        <v>46</v>
      </c>
      <c r="F771" s="7">
        <v>0</v>
      </c>
      <c r="G771" s="7">
        <v>1</v>
      </c>
      <c r="H771" s="7">
        <v>1</v>
      </c>
      <c r="I771" s="7">
        <v>1</v>
      </c>
      <c r="J771" s="7">
        <v>0</v>
      </c>
      <c r="K771" s="7">
        <v>0</v>
      </c>
      <c r="L771" s="7">
        <v>0</v>
      </c>
    </row>
    <row r="772" spans="5:12" ht="12.75">
      <c r="E772" s="7" t="s">
        <v>243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106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62</v>
      </c>
      <c r="F774" s="7">
        <v>0</v>
      </c>
      <c r="G774" s="7">
        <v>1</v>
      </c>
      <c r="H774" s="7">
        <v>1</v>
      </c>
      <c r="I774" s="7">
        <v>1</v>
      </c>
      <c r="J774" s="7">
        <v>0</v>
      </c>
      <c r="K774" s="7">
        <v>0</v>
      </c>
      <c r="L774" s="7">
        <v>0</v>
      </c>
    </row>
    <row r="775" spans="5:12" ht="12.75">
      <c r="E775" s="7" t="s">
        <v>244</v>
      </c>
      <c r="F775" s="7">
        <v>0</v>
      </c>
      <c r="G775" s="7">
        <v>1</v>
      </c>
      <c r="H775" s="7">
        <v>1</v>
      </c>
      <c r="I775" s="7">
        <v>1</v>
      </c>
      <c r="J775" s="7">
        <v>0</v>
      </c>
      <c r="K775" s="7">
        <v>0</v>
      </c>
      <c r="L775" s="7">
        <v>0</v>
      </c>
    </row>
    <row r="776" spans="5:12" ht="12.75">
      <c r="E776" s="7" t="s">
        <v>245</v>
      </c>
      <c r="F776" s="7">
        <v>0</v>
      </c>
      <c r="G776" s="7">
        <v>1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234</v>
      </c>
      <c r="F777" s="7">
        <v>0</v>
      </c>
      <c r="G777" s="7">
        <v>1</v>
      </c>
      <c r="H777" s="7">
        <v>1</v>
      </c>
      <c r="I777" s="7">
        <v>1</v>
      </c>
      <c r="J777" s="7">
        <v>0</v>
      </c>
      <c r="K777" s="7">
        <v>0</v>
      </c>
      <c r="L777" s="7">
        <v>0</v>
      </c>
    </row>
    <row r="778" spans="5:12" ht="12.75">
      <c r="E778" s="7" t="s">
        <v>246</v>
      </c>
      <c r="F778" s="7">
        <v>0</v>
      </c>
      <c r="G778" s="7">
        <v>1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5:12" ht="12.75">
      <c r="E779" s="7" t="s">
        <v>247</v>
      </c>
      <c r="F779" s="7">
        <v>0</v>
      </c>
      <c r="G779" s="7">
        <v>1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248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31</v>
      </c>
      <c r="F781" s="7">
        <v>0</v>
      </c>
      <c r="G781" s="7">
        <v>4</v>
      </c>
      <c r="H781" s="7">
        <v>4</v>
      </c>
      <c r="I781" s="7">
        <v>4</v>
      </c>
      <c r="J781" s="7">
        <v>0</v>
      </c>
      <c r="K781" s="7">
        <v>0</v>
      </c>
      <c r="L781" s="7">
        <v>0</v>
      </c>
    </row>
    <row r="782" spans="5:12" ht="12.75">
      <c r="E782" s="7" t="s">
        <v>24</v>
      </c>
      <c r="F782" s="7">
        <v>0</v>
      </c>
      <c r="G782" s="7">
        <v>2</v>
      </c>
      <c r="H782" s="7">
        <v>2</v>
      </c>
      <c r="I782" s="7">
        <v>2</v>
      </c>
      <c r="J782" s="7">
        <v>0</v>
      </c>
      <c r="K782" s="7">
        <v>0</v>
      </c>
      <c r="L782" s="7">
        <v>0</v>
      </c>
    </row>
    <row r="783" spans="5:12" ht="12.75">
      <c r="E783" s="7" t="s">
        <v>224</v>
      </c>
      <c r="F783" s="7">
        <v>0</v>
      </c>
      <c r="G783" s="7">
        <v>1</v>
      </c>
      <c r="H783" s="7">
        <v>1</v>
      </c>
      <c r="I783" s="7">
        <v>1</v>
      </c>
      <c r="J783" s="7">
        <v>0</v>
      </c>
      <c r="K783" s="7">
        <v>0</v>
      </c>
      <c r="L783" s="7">
        <v>0</v>
      </c>
    </row>
    <row r="784" spans="5:12" ht="12.75">
      <c r="E784" s="7" t="s">
        <v>230</v>
      </c>
      <c r="F784" s="7">
        <v>0</v>
      </c>
      <c r="G784" s="7">
        <v>1</v>
      </c>
      <c r="H784" s="7">
        <v>1</v>
      </c>
      <c r="I784" s="7">
        <v>1</v>
      </c>
      <c r="J784" s="7">
        <v>0</v>
      </c>
      <c r="K784" s="7">
        <v>0</v>
      </c>
      <c r="L784" s="7">
        <v>0</v>
      </c>
    </row>
    <row r="785" spans="5:12" ht="12.75">
      <c r="E785" s="7" t="s">
        <v>190</v>
      </c>
      <c r="F785" s="7">
        <v>0</v>
      </c>
      <c r="G785" s="7">
        <v>1</v>
      </c>
      <c r="H785" s="7">
        <v>1</v>
      </c>
      <c r="I785" s="7">
        <v>1</v>
      </c>
      <c r="J785" s="7">
        <v>0</v>
      </c>
      <c r="K785" s="7">
        <v>0</v>
      </c>
      <c r="L785" s="7">
        <v>0</v>
      </c>
    </row>
    <row r="786" spans="5:12" ht="12.75">
      <c r="E786" s="7" t="s">
        <v>138</v>
      </c>
      <c r="F786" s="7">
        <v>0</v>
      </c>
      <c r="G786" s="7">
        <v>1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148</v>
      </c>
      <c r="F787" s="7">
        <v>0</v>
      </c>
      <c r="G787" s="7">
        <v>3</v>
      </c>
      <c r="H787" s="7">
        <v>3</v>
      </c>
      <c r="I787" s="7">
        <v>3</v>
      </c>
      <c r="J787" s="7">
        <v>0</v>
      </c>
      <c r="K787" s="7">
        <v>0</v>
      </c>
      <c r="L787" s="7">
        <v>0</v>
      </c>
    </row>
    <row r="788" spans="6:12" ht="12.75">
      <c r="F788" s="8">
        <v>35</v>
      </c>
      <c r="G788" s="8">
        <v>46</v>
      </c>
      <c r="H788" s="8">
        <v>81</v>
      </c>
      <c r="I788" s="8">
        <v>81</v>
      </c>
      <c r="J788" s="8">
        <v>0</v>
      </c>
      <c r="K788" s="8">
        <v>0</v>
      </c>
      <c r="L788" s="8">
        <v>0</v>
      </c>
    </row>
    <row r="789" spans="2:5" ht="12.75">
      <c r="B789" s="6" t="s">
        <v>249</v>
      </c>
      <c r="C789" s="6" t="s">
        <v>15</v>
      </c>
      <c r="D789" s="6" t="s">
        <v>16</v>
      </c>
      <c r="E789" s="6" t="s">
        <v>4</v>
      </c>
    </row>
    <row r="790" spans="2:5" ht="12.75">
      <c r="B790" s="7" t="s">
        <v>249</v>
      </c>
      <c r="C790" s="7" t="s">
        <v>15</v>
      </c>
      <c r="D790" s="7" t="s">
        <v>15</v>
      </c>
      <c r="E790" s="7" t="s">
        <v>250</v>
      </c>
    </row>
    <row r="791" spans="5:12" ht="12.75">
      <c r="E791" s="7" t="s">
        <v>35</v>
      </c>
      <c r="F791" s="7">
        <v>0</v>
      </c>
      <c r="G791" s="7">
        <v>1</v>
      </c>
      <c r="H791" s="7">
        <v>1</v>
      </c>
      <c r="I791" s="7">
        <v>1</v>
      </c>
      <c r="J791" s="7">
        <v>0</v>
      </c>
      <c r="K791" s="7">
        <v>0</v>
      </c>
      <c r="L791" s="7">
        <v>0</v>
      </c>
    </row>
    <row r="792" spans="5:12" ht="12.75">
      <c r="E792" s="7" t="s">
        <v>22</v>
      </c>
      <c r="F792" s="7">
        <v>1</v>
      </c>
      <c r="G792" s="7">
        <v>0</v>
      </c>
      <c r="H792" s="7">
        <v>1</v>
      </c>
      <c r="I792" s="7">
        <v>1</v>
      </c>
      <c r="J792" s="7">
        <v>0</v>
      </c>
      <c r="K792" s="7">
        <v>0</v>
      </c>
      <c r="L792" s="7">
        <v>0</v>
      </c>
    </row>
    <row r="793" spans="5:12" ht="12.75">
      <c r="E793" s="7" t="s">
        <v>23</v>
      </c>
      <c r="F793" s="7">
        <v>1</v>
      </c>
      <c r="G793" s="7">
        <v>0</v>
      </c>
      <c r="H793" s="7">
        <v>1</v>
      </c>
      <c r="I793" s="7">
        <v>1</v>
      </c>
      <c r="J793" s="7">
        <v>0</v>
      </c>
      <c r="K793" s="7">
        <v>0</v>
      </c>
      <c r="L793" s="7">
        <v>0</v>
      </c>
    </row>
    <row r="794" spans="5:12" ht="12.75">
      <c r="E794" s="7" t="s">
        <v>83</v>
      </c>
      <c r="F794" s="7">
        <v>1</v>
      </c>
      <c r="G794" s="7">
        <v>0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6:12" ht="12.75">
      <c r="F795" s="8">
        <v>3</v>
      </c>
      <c r="G795" s="8">
        <v>1</v>
      </c>
      <c r="H795" s="8">
        <v>4</v>
      </c>
      <c r="I795" s="8">
        <v>4</v>
      </c>
      <c r="J795" s="8">
        <v>0</v>
      </c>
      <c r="K795" s="8">
        <v>0</v>
      </c>
      <c r="L795" s="8">
        <v>0</v>
      </c>
    </row>
    <row r="796" spans="2:5" ht="12.75">
      <c r="B796" s="6" t="s">
        <v>249</v>
      </c>
      <c r="C796" s="6" t="s">
        <v>32</v>
      </c>
      <c r="D796" s="6" t="s">
        <v>16</v>
      </c>
      <c r="E796" s="6" t="s">
        <v>4</v>
      </c>
    </row>
    <row r="797" spans="2:5" ht="12.75">
      <c r="B797" s="7" t="s">
        <v>249</v>
      </c>
      <c r="C797" s="7" t="s">
        <v>32</v>
      </c>
      <c r="D797" s="7" t="s">
        <v>15</v>
      </c>
      <c r="E797" s="7" t="s">
        <v>251</v>
      </c>
    </row>
    <row r="798" spans="5:12" ht="12.75">
      <c r="E798" s="7" t="s">
        <v>42</v>
      </c>
      <c r="F798" s="7">
        <v>0</v>
      </c>
      <c r="G798" s="7">
        <v>1</v>
      </c>
      <c r="H798" s="7">
        <v>1</v>
      </c>
      <c r="I798" s="7">
        <v>1</v>
      </c>
      <c r="J798" s="7">
        <v>0</v>
      </c>
      <c r="K798" s="7">
        <v>0</v>
      </c>
      <c r="L798" s="7">
        <v>0</v>
      </c>
    </row>
    <row r="799" spans="5:12" ht="12.75">
      <c r="E799" s="7" t="s">
        <v>36</v>
      </c>
      <c r="F799" s="7">
        <v>0</v>
      </c>
      <c r="G799" s="7">
        <v>1</v>
      </c>
      <c r="H799" s="7">
        <v>1</v>
      </c>
      <c r="I799" s="7">
        <v>1</v>
      </c>
      <c r="J799" s="7">
        <v>0</v>
      </c>
      <c r="K799" s="7">
        <v>0</v>
      </c>
      <c r="L799" s="7">
        <v>0</v>
      </c>
    </row>
    <row r="800" spans="5:12" ht="12.75">
      <c r="E800" s="7" t="s">
        <v>21</v>
      </c>
      <c r="F800" s="7">
        <v>1</v>
      </c>
      <c r="G800" s="7">
        <v>0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22</v>
      </c>
      <c r="F801" s="7">
        <v>1</v>
      </c>
      <c r="G801" s="7">
        <v>0</v>
      </c>
      <c r="H801" s="7">
        <v>1</v>
      </c>
      <c r="I801" s="7">
        <v>1</v>
      </c>
      <c r="J801" s="7">
        <v>0</v>
      </c>
      <c r="K801" s="7">
        <v>0</v>
      </c>
      <c r="L801" s="7">
        <v>0</v>
      </c>
    </row>
    <row r="802" spans="5:12" ht="12.75">
      <c r="E802" s="7" t="s">
        <v>53</v>
      </c>
      <c r="F802" s="7">
        <v>1</v>
      </c>
      <c r="G802" s="7">
        <v>0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39</v>
      </c>
      <c r="F803" s="7">
        <v>1</v>
      </c>
      <c r="G803" s="7">
        <v>0</v>
      </c>
      <c r="H803" s="7">
        <v>1</v>
      </c>
      <c r="I803" s="7">
        <v>1</v>
      </c>
      <c r="J803" s="7">
        <v>0</v>
      </c>
      <c r="K803" s="7">
        <v>0</v>
      </c>
      <c r="L803" s="7">
        <v>0</v>
      </c>
    </row>
    <row r="804" spans="5:12" ht="12.75">
      <c r="E804" s="7" t="s">
        <v>137</v>
      </c>
      <c r="F804" s="7">
        <v>0</v>
      </c>
      <c r="G804" s="7">
        <v>1</v>
      </c>
      <c r="H804" s="7">
        <v>1</v>
      </c>
      <c r="I804" s="7">
        <v>1</v>
      </c>
      <c r="J804" s="7">
        <v>0</v>
      </c>
      <c r="K804" s="7">
        <v>0</v>
      </c>
      <c r="L804" s="7">
        <v>0</v>
      </c>
    </row>
    <row r="805" spans="5:12" ht="12.75">
      <c r="E805" s="7" t="s">
        <v>252</v>
      </c>
      <c r="F805" s="7">
        <v>1</v>
      </c>
      <c r="G805" s="7">
        <v>0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196</v>
      </c>
      <c r="F806" s="7">
        <v>0</v>
      </c>
      <c r="G806" s="7">
        <v>1</v>
      </c>
      <c r="H806" s="7">
        <v>1</v>
      </c>
      <c r="I806" s="7">
        <v>1</v>
      </c>
      <c r="J806" s="7">
        <v>0</v>
      </c>
      <c r="K806" s="7">
        <v>0</v>
      </c>
      <c r="L806" s="7">
        <v>0</v>
      </c>
    </row>
    <row r="807" spans="5:12" ht="12.75">
      <c r="E807" s="7" t="s">
        <v>253</v>
      </c>
      <c r="F807" s="7">
        <v>0</v>
      </c>
      <c r="G807" s="7">
        <v>1</v>
      </c>
      <c r="H807" s="7">
        <v>1</v>
      </c>
      <c r="I807" s="7">
        <v>1</v>
      </c>
      <c r="J807" s="7">
        <v>0</v>
      </c>
      <c r="K807" s="7">
        <v>0</v>
      </c>
      <c r="L807" s="7">
        <v>0</v>
      </c>
    </row>
    <row r="808" spans="5:12" ht="12.75">
      <c r="E808" s="7" t="s">
        <v>36</v>
      </c>
      <c r="F808" s="7">
        <v>0</v>
      </c>
      <c r="G808" s="7">
        <v>1</v>
      </c>
      <c r="H808" s="7">
        <v>1</v>
      </c>
      <c r="I808" s="7">
        <v>1</v>
      </c>
      <c r="J808" s="7">
        <v>0</v>
      </c>
      <c r="K808" s="7">
        <v>0</v>
      </c>
      <c r="L808" s="7">
        <v>0</v>
      </c>
    </row>
    <row r="809" spans="5:12" ht="12.75">
      <c r="E809" s="7" t="s">
        <v>48</v>
      </c>
      <c r="F809" s="7">
        <v>0</v>
      </c>
      <c r="G809" s="7">
        <v>1</v>
      </c>
      <c r="H809" s="7">
        <v>1</v>
      </c>
      <c r="I809" s="7">
        <v>1</v>
      </c>
      <c r="J809" s="7">
        <v>0</v>
      </c>
      <c r="K809" s="7">
        <v>0</v>
      </c>
      <c r="L809" s="7">
        <v>0</v>
      </c>
    </row>
    <row r="810" spans="5:12" ht="12.75">
      <c r="E810" s="7" t="s">
        <v>26</v>
      </c>
      <c r="F810" s="7">
        <v>0</v>
      </c>
      <c r="G810" s="7">
        <v>1</v>
      </c>
      <c r="H810" s="7">
        <v>1</v>
      </c>
      <c r="I810" s="7">
        <v>1</v>
      </c>
      <c r="J810" s="7">
        <v>0</v>
      </c>
      <c r="K810" s="7">
        <v>0</v>
      </c>
      <c r="L810" s="7">
        <v>0</v>
      </c>
    </row>
    <row r="811" spans="5:12" ht="12.75">
      <c r="E811" s="7" t="s">
        <v>253</v>
      </c>
      <c r="F811" s="7">
        <v>0</v>
      </c>
      <c r="G811" s="7">
        <v>2</v>
      </c>
      <c r="H811" s="7">
        <v>2</v>
      </c>
      <c r="I811" s="7">
        <v>2</v>
      </c>
      <c r="J811" s="7">
        <v>0</v>
      </c>
      <c r="K811" s="7">
        <v>0</v>
      </c>
      <c r="L811" s="7">
        <v>0</v>
      </c>
    </row>
    <row r="812" spans="6:12" ht="12.75">
      <c r="F812" s="8">
        <f>SUM(F798:F811)</f>
        <v>5</v>
      </c>
      <c r="G812" s="8">
        <f aca="true" t="shared" si="25" ref="G812:L812">SUM(G798:G811)</f>
        <v>10</v>
      </c>
      <c r="H812" s="8">
        <f t="shared" si="25"/>
        <v>15</v>
      </c>
      <c r="I812" s="8">
        <f t="shared" si="25"/>
        <v>15</v>
      </c>
      <c r="J812" s="8">
        <f t="shared" si="25"/>
        <v>0</v>
      </c>
      <c r="K812" s="8">
        <f t="shared" si="25"/>
        <v>0</v>
      </c>
      <c r="L812" s="8">
        <f t="shared" si="25"/>
        <v>0</v>
      </c>
    </row>
    <row r="813" spans="2:5" ht="12.75">
      <c r="B813" s="6" t="s">
        <v>249</v>
      </c>
      <c r="C813" s="6" t="s">
        <v>49</v>
      </c>
      <c r="D813" s="6" t="s">
        <v>16</v>
      </c>
      <c r="E813" s="6" t="s">
        <v>4</v>
      </c>
    </row>
    <row r="814" spans="2:5" ht="12.75">
      <c r="B814" s="7" t="s">
        <v>249</v>
      </c>
      <c r="C814" s="7" t="s">
        <v>49</v>
      </c>
      <c r="D814" s="7" t="s">
        <v>15</v>
      </c>
      <c r="E814" s="7" t="s">
        <v>254</v>
      </c>
    </row>
    <row r="815" spans="5:12" ht="12.75">
      <c r="E815" s="7" t="s">
        <v>42</v>
      </c>
      <c r="F815" s="7">
        <v>0</v>
      </c>
      <c r="G815" s="7">
        <v>1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21</v>
      </c>
      <c r="F816" s="7">
        <v>1</v>
      </c>
      <c r="G816" s="7">
        <v>0</v>
      </c>
      <c r="H816" s="7">
        <v>1</v>
      </c>
      <c r="I816" s="7">
        <v>1</v>
      </c>
      <c r="J816" s="7">
        <v>0</v>
      </c>
      <c r="K816" s="7">
        <v>0</v>
      </c>
      <c r="L816" s="7">
        <v>0</v>
      </c>
    </row>
    <row r="817" spans="5:12" ht="12.75">
      <c r="E817" s="7" t="s">
        <v>97</v>
      </c>
      <c r="F817" s="7">
        <v>1</v>
      </c>
      <c r="G817" s="7">
        <v>0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38</v>
      </c>
      <c r="F818" s="7">
        <v>1</v>
      </c>
      <c r="G818" s="7">
        <v>0</v>
      </c>
      <c r="H818" s="7">
        <v>1</v>
      </c>
      <c r="I818" s="7">
        <v>1</v>
      </c>
      <c r="J818" s="7">
        <v>0</v>
      </c>
      <c r="K818" s="7">
        <v>0</v>
      </c>
      <c r="L818" s="7">
        <v>0</v>
      </c>
    </row>
    <row r="819" spans="5:12" ht="12.75">
      <c r="E819" s="7" t="s">
        <v>43</v>
      </c>
      <c r="F819" s="7">
        <v>3</v>
      </c>
      <c r="G819" s="7">
        <v>0</v>
      </c>
      <c r="H819" s="7">
        <v>3</v>
      </c>
      <c r="I819" s="7">
        <v>3</v>
      </c>
      <c r="J819" s="7">
        <v>0</v>
      </c>
      <c r="K819" s="7">
        <v>0</v>
      </c>
      <c r="L819" s="7">
        <v>0</v>
      </c>
    </row>
    <row r="820" spans="5:12" ht="12.75">
      <c r="E820" s="7" t="s">
        <v>255</v>
      </c>
      <c r="F820" s="7">
        <v>1</v>
      </c>
      <c r="G820" s="7">
        <v>0</v>
      </c>
      <c r="H820" s="7">
        <v>1</v>
      </c>
      <c r="I820" s="7">
        <v>1</v>
      </c>
      <c r="J820" s="7">
        <v>0</v>
      </c>
      <c r="K820" s="7">
        <v>0</v>
      </c>
      <c r="L820" s="7">
        <v>0</v>
      </c>
    </row>
    <row r="821" spans="5:12" ht="12.75">
      <c r="E821" s="7" t="s">
        <v>89</v>
      </c>
      <c r="F821" s="7">
        <v>2</v>
      </c>
      <c r="G821" s="7">
        <v>0</v>
      </c>
      <c r="H821" s="7">
        <v>2</v>
      </c>
      <c r="I821" s="7">
        <v>2</v>
      </c>
      <c r="J821" s="7">
        <v>0</v>
      </c>
      <c r="K821" s="7">
        <v>0</v>
      </c>
      <c r="L821" s="7">
        <v>0</v>
      </c>
    </row>
    <row r="822" spans="5:12" ht="12.75">
      <c r="E822" s="7" t="s">
        <v>111</v>
      </c>
      <c r="F822" s="7">
        <v>4</v>
      </c>
      <c r="G822" s="7">
        <v>0</v>
      </c>
      <c r="H822" s="7">
        <v>4</v>
      </c>
      <c r="I822" s="7">
        <v>4</v>
      </c>
      <c r="J822" s="7">
        <v>0</v>
      </c>
      <c r="K822" s="7">
        <v>0</v>
      </c>
      <c r="L822" s="7">
        <v>0</v>
      </c>
    </row>
    <row r="823" spans="5:12" ht="12.75">
      <c r="E823" s="7" t="s">
        <v>256</v>
      </c>
      <c r="F823" s="7">
        <v>1</v>
      </c>
      <c r="G823" s="7">
        <v>0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154</v>
      </c>
      <c r="F824" s="7">
        <v>3</v>
      </c>
      <c r="G824" s="7">
        <v>0</v>
      </c>
      <c r="H824" s="7">
        <v>3</v>
      </c>
      <c r="I824" s="7">
        <v>3</v>
      </c>
      <c r="J824" s="7">
        <v>0</v>
      </c>
      <c r="K824" s="7">
        <v>0</v>
      </c>
      <c r="L824" s="7">
        <v>0</v>
      </c>
    </row>
    <row r="825" spans="5:12" ht="12.75">
      <c r="E825" s="7" t="s">
        <v>92</v>
      </c>
      <c r="F825" s="7">
        <v>2</v>
      </c>
      <c r="G825" s="7">
        <v>0</v>
      </c>
      <c r="H825" s="7">
        <v>2</v>
      </c>
      <c r="I825" s="7">
        <v>2</v>
      </c>
      <c r="J825" s="7">
        <v>0</v>
      </c>
      <c r="K825" s="7">
        <v>0</v>
      </c>
      <c r="L825" s="7">
        <v>0</v>
      </c>
    </row>
    <row r="826" spans="5:12" ht="12.75">
      <c r="E826" s="7" t="s">
        <v>93</v>
      </c>
      <c r="F826" s="7">
        <v>6</v>
      </c>
      <c r="G826" s="7">
        <v>0</v>
      </c>
      <c r="H826" s="7">
        <v>6</v>
      </c>
      <c r="I826" s="7">
        <v>6</v>
      </c>
      <c r="J826" s="7">
        <v>0</v>
      </c>
      <c r="K826" s="7">
        <v>0</v>
      </c>
      <c r="L826" s="7">
        <v>0</v>
      </c>
    </row>
    <row r="827" spans="5:12" ht="12.75">
      <c r="E827" s="7" t="s">
        <v>155</v>
      </c>
      <c r="F827" s="7">
        <v>1</v>
      </c>
      <c r="G827" s="7">
        <v>0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5:12" ht="12.75">
      <c r="E828" s="7" t="s">
        <v>257</v>
      </c>
      <c r="F828" s="7">
        <v>1</v>
      </c>
      <c r="G828" s="7">
        <v>0</v>
      </c>
      <c r="H828" s="7">
        <v>1</v>
      </c>
      <c r="I828" s="7">
        <v>1</v>
      </c>
      <c r="J828" s="7">
        <v>0</v>
      </c>
      <c r="K828" s="7">
        <v>0</v>
      </c>
      <c r="L828" s="7">
        <v>0</v>
      </c>
    </row>
    <row r="829" spans="5:12" ht="12.75">
      <c r="E829" s="7" t="s">
        <v>258</v>
      </c>
      <c r="F829" s="7">
        <v>1</v>
      </c>
      <c r="G829" s="7">
        <v>0</v>
      </c>
      <c r="H829" s="7">
        <v>1</v>
      </c>
      <c r="I829" s="7">
        <v>1</v>
      </c>
      <c r="J829" s="7">
        <v>0</v>
      </c>
      <c r="K829" s="7">
        <v>0</v>
      </c>
      <c r="L829" s="7">
        <v>0</v>
      </c>
    </row>
    <row r="830" spans="5:12" ht="12.75">
      <c r="E830" s="7" t="s">
        <v>259</v>
      </c>
      <c r="F830" s="7">
        <v>1</v>
      </c>
      <c r="G830" s="7">
        <v>0</v>
      </c>
      <c r="H830" s="7">
        <v>1</v>
      </c>
      <c r="I830" s="7">
        <v>1</v>
      </c>
      <c r="J830" s="7">
        <v>0</v>
      </c>
      <c r="K830" s="7">
        <v>0</v>
      </c>
      <c r="L830" s="7">
        <v>0</v>
      </c>
    </row>
    <row r="831" spans="5:12" ht="12.75">
      <c r="E831" s="7" t="s">
        <v>260</v>
      </c>
      <c r="F831" s="7">
        <v>1</v>
      </c>
      <c r="G831" s="7">
        <v>0</v>
      </c>
      <c r="H831" s="7">
        <v>1</v>
      </c>
      <c r="I831" s="7">
        <v>1</v>
      </c>
      <c r="J831" s="7">
        <v>0</v>
      </c>
      <c r="K831" s="7">
        <v>0</v>
      </c>
      <c r="L831" s="7">
        <v>0</v>
      </c>
    </row>
    <row r="832" spans="5:12" ht="12.75">
      <c r="E832" s="7" t="s">
        <v>92</v>
      </c>
      <c r="F832" s="7">
        <v>0</v>
      </c>
      <c r="G832" s="7">
        <v>1</v>
      </c>
      <c r="H832" s="7">
        <v>1</v>
      </c>
      <c r="I832" s="7">
        <v>1</v>
      </c>
      <c r="J832" s="7">
        <v>0</v>
      </c>
      <c r="K832" s="7">
        <v>0</v>
      </c>
      <c r="L832" s="7">
        <v>0</v>
      </c>
    </row>
    <row r="833" spans="5:12" ht="12.75">
      <c r="E833" s="7" t="s">
        <v>118</v>
      </c>
      <c r="F833" s="7">
        <v>2</v>
      </c>
      <c r="G833" s="7">
        <v>0</v>
      </c>
      <c r="H833" s="7">
        <v>2</v>
      </c>
      <c r="I833" s="7">
        <v>2</v>
      </c>
      <c r="J833" s="7">
        <v>0</v>
      </c>
      <c r="K833" s="7">
        <v>0</v>
      </c>
      <c r="L833" s="7">
        <v>0</v>
      </c>
    </row>
    <row r="834" spans="5:12" ht="12.75">
      <c r="E834" s="7" t="s">
        <v>261</v>
      </c>
      <c r="F834" s="7">
        <v>1</v>
      </c>
      <c r="G834" s="7">
        <v>0</v>
      </c>
      <c r="H834" s="7">
        <v>1</v>
      </c>
      <c r="I834" s="7">
        <v>1</v>
      </c>
      <c r="J834" s="7">
        <v>0</v>
      </c>
      <c r="K834" s="7">
        <v>0</v>
      </c>
      <c r="L834" s="7">
        <v>0</v>
      </c>
    </row>
    <row r="835" spans="5:12" ht="12.75">
      <c r="E835" s="7" t="s">
        <v>92</v>
      </c>
      <c r="F835" s="7">
        <v>0</v>
      </c>
      <c r="G835" s="7">
        <v>3</v>
      </c>
      <c r="H835" s="7">
        <v>3</v>
      </c>
      <c r="I835" s="7">
        <v>3</v>
      </c>
      <c r="J835" s="7">
        <v>0</v>
      </c>
      <c r="K835" s="7">
        <v>0</v>
      </c>
      <c r="L835" s="7">
        <v>0</v>
      </c>
    </row>
    <row r="836" spans="5:12" ht="12.75">
      <c r="E836" s="7" t="s">
        <v>106</v>
      </c>
      <c r="F836" s="7">
        <v>0</v>
      </c>
      <c r="G836" s="7">
        <v>1</v>
      </c>
      <c r="H836" s="7">
        <v>1</v>
      </c>
      <c r="I836" s="7">
        <v>1</v>
      </c>
      <c r="J836" s="7">
        <v>0</v>
      </c>
      <c r="K836" s="7">
        <v>0</v>
      </c>
      <c r="L836" s="7">
        <v>0</v>
      </c>
    </row>
    <row r="837" spans="5:12" ht="12.75">
      <c r="E837" s="7" t="s">
        <v>62</v>
      </c>
      <c r="F837" s="7">
        <v>0</v>
      </c>
      <c r="G837" s="7">
        <v>1</v>
      </c>
      <c r="H837" s="7">
        <v>1</v>
      </c>
      <c r="I837" s="7">
        <v>1</v>
      </c>
      <c r="J837" s="7">
        <v>0</v>
      </c>
      <c r="K837" s="7">
        <v>0</v>
      </c>
      <c r="L837" s="7">
        <v>0</v>
      </c>
    </row>
    <row r="838" spans="5:12" ht="12.75">
      <c r="E838" s="7" t="s">
        <v>89</v>
      </c>
      <c r="F838" s="7">
        <v>0</v>
      </c>
      <c r="G838" s="7">
        <v>1</v>
      </c>
      <c r="H838" s="7">
        <v>1</v>
      </c>
      <c r="I838" s="7">
        <v>1</v>
      </c>
      <c r="J838" s="7">
        <v>0</v>
      </c>
      <c r="K838" s="7">
        <v>0</v>
      </c>
      <c r="L838" s="7">
        <v>0</v>
      </c>
    </row>
    <row r="839" spans="5:12" ht="12.75">
      <c r="E839" s="7" t="s">
        <v>176</v>
      </c>
      <c r="F839" s="7">
        <v>0</v>
      </c>
      <c r="G839" s="7">
        <v>1</v>
      </c>
      <c r="H839" s="7">
        <v>1</v>
      </c>
      <c r="I839" s="7">
        <v>1</v>
      </c>
      <c r="J839" s="7">
        <v>0</v>
      </c>
      <c r="K839" s="7">
        <v>0</v>
      </c>
      <c r="L839" s="7">
        <v>0</v>
      </c>
    </row>
    <row r="840" spans="5:12" ht="12.75">
      <c r="E840" s="7" t="s">
        <v>261</v>
      </c>
      <c r="F840" s="7">
        <v>0</v>
      </c>
      <c r="G840" s="7">
        <v>1</v>
      </c>
      <c r="H840" s="7">
        <v>1</v>
      </c>
      <c r="I840" s="7">
        <v>1</v>
      </c>
      <c r="J840" s="7">
        <v>0</v>
      </c>
      <c r="K840" s="7">
        <v>0</v>
      </c>
      <c r="L840" s="7">
        <v>0</v>
      </c>
    </row>
    <row r="841" spans="5:12" ht="12.75">
      <c r="E841" s="7" t="s">
        <v>262</v>
      </c>
      <c r="F841" s="7">
        <v>0</v>
      </c>
      <c r="G841" s="7">
        <v>1</v>
      </c>
      <c r="H841" s="7">
        <v>1</v>
      </c>
      <c r="I841" s="7">
        <v>1</v>
      </c>
      <c r="J841" s="7">
        <v>0</v>
      </c>
      <c r="K841" s="7">
        <v>0</v>
      </c>
      <c r="L841" s="7">
        <v>0</v>
      </c>
    </row>
    <row r="842" spans="6:12" ht="12.75">
      <c r="F842" s="8">
        <f>SUM(F815:F841)</f>
        <v>33</v>
      </c>
      <c r="G842" s="8">
        <f aca="true" t="shared" si="26" ref="G842:L842">SUM(G815:G841)</f>
        <v>11</v>
      </c>
      <c r="H842" s="8">
        <f t="shared" si="26"/>
        <v>44</v>
      </c>
      <c r="I842" s="8">
        <f t="shared" si="26"/>
        <v>44</v>
      </c>
      <c r="J842" s="8">
        <f t="shared" si="26"/>
        <v>0</v>
      </c>
      <c r="K842" s="8">
        <f t="shared" si="26"/>
        <v>0</v>
      </c>
      <c r="L842" s="8">
        <f t="shared" si="26"/>
        <v>0</v>
      </c>
    </row>
    <row r="843" spans="2:5" ht="12.75">
      <c r="B843" s="6" t="s">
        <v>249</v>
      </c>
      <c r="C843" s="6" t="s">
        <v>102</v>
      </c>
      <c r="D843" s="6" t="s">
        <v>16</v>
      </c>
      <c r="E843" s="6" t="s">
        <v>4</v>
      </c>
    </row>
    <row r="844" spans="2:5" ht="12.75">
      <c r="B844" s="7" t="s">
        <v>249</v>
      </c>
      <c r="C844" s="7" t="s">
        <v>102</v>
      </c>
      <c r="D844" s="7" t="s">
        <v>15</v>
      </c>
      <c r="E844" s="7" t="s">
        <v>263</v>
      </c>
    </row>
    <row r="845" spans="5:12" ht="12.75">
      <c r="E845" s="7" t="s">
        <v>42</v>
      </c>
      <c r="F845" s="7">
        <v>0</v>
      </c>
      <c r="G845" s="7">
        <v>1</v>
      </c>
      <c r="H845" s="7">
        <v>1</v>
      </c>
      <c r="I845" s="7">
        <v>1</v>
      </c>
      <c r="J845" s="7">
        <v>0</v>
      </c>
      <c r="K845" s="7">
        <v>0</v>
      </c>
      <c r="L845" s="7">
        <v>0</v>
      </c>
    </row>
    <row r="846" spans="5:12" ht="12.75">
      <c r="E846" s="7" t="s">
        <v>36</v>
      </c>
      <c r="F846" s="7">
        <v>0</v>
      </c>
      <c r="G846" s="7">
        <v>1</v>
      </c>
      <c r="H846" s="7">
        <v>1</v>
      </c>
      <c r="I846" s="7">
        <v>1</v>
      </c>
      <c r="J846" s="7">
        <v>0</v>
      </c>
      <c r="K846" s="7">
        <v>0</v>
      </c>
      <c r="L846" s="7">
        <v>0</v>
      </c>
    </row>
    <row r="847" spans="5:12" ht="12.75">
      <c r="E847" s="7" t="s">
        <v>39</v>
      </c>
      <c r="F847" s="7">
        <v>1</v>
      </c>
      <c r="G847" s="7">
        <v>0</v>
      </c>
      <c r="H847" s="7">
        <v>1</v>
      </c>
      <c r="I847" s="7">
        <v>1</v>
      </c>
      <c r="J847" s="7">
        <v>0</v>
      </c>
      <c r="K847" s="7">
        <v>0</v>
      </c>
      <c r="L847" s="7">
        <v>0</v>
      </c>
    </row>
    <row r="848" spans="5:12" ht="12.75">
      <c r="E848" s="7" t="s">
        <v>39</v>
      </c>
      <c r="F848" s="7">
        <v>0</v>
      </c>
      <c r="G848" s="7">
        <v>1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</row>
    <row r="849" spans="5:12" ht="12.75">
      <c r="E849" s="7" t="s">
        <v>24</v>
      </c>
      <c r="F849" s="7">
        <v>0</v>
      </c>
      <c r="G849" s="7">
        <v>2</v>
      </c>
      <c r="H849" s="7">
        <v>2</v>
      </c>
      <c r="I849" s="7">
        <v>2</v>
      </c>
      <c r="J849" s="7">
        <v>0</v>
      </c>
      <c r="K849" s="7">
        <v>0</v>
      </c>
      <c r="L849" s="7">
        <v>0</v>
      </c>
    </row>
    <row r="850" spans="5:12" ht="12.75">
      <c r="E850" s="7" t="s">
        <v>108</v>
      </c>
      <c r="F850" s="7">
        <v>0</v>
      </c>
      <c r="G850" s="7">
        <v>1</v>
      </c>
      <c r="H850" s="7">
        <v>1</v>
      </c>
      <c r="I850" s="7">
        <v>1</v>
      </c>
      <c r="J850" s="7">
        <v>0</v>
      </c>
      <c r="K850" s="7">
        <v>0</v>
      </c>
      <c r="L850" s="7">
        <v>0</v>
      </c>
    </row>
    <row r="851" spans="6:12" ht="12.75">
      <c r="F851" s="8">
        <f>SUM(F845:F850)</f>
        <v>1</v>
      </c>
      <c r="G851" s="8">
        <f aca="true" t="shared" si="27" ref="G851:L851">SUM(G845:G850)</f>
        <v>6</v>
      </c>
      <c r="H851" s="8">
        <f t="shared" si="27"/>
        <v>7</v>
      </c>
      <c r="I851" s="8">
        <f t="shared" si="27"/>
        <v>7</v>
      </c>
      <c r="J851" s="8">
        <f t="shared" si="27"/>
        <v>0</v>
      </c>
      <c r="K851" s="8">
        <f t="shared" si="27"/>
        <v>0</v>
      </c>
      <c r="L851" s="8">
        <f t="shared" si="27"/>
        <v>0</v>
      </c>
    </row>
    <row r="852" spans="2:5" ht="12.75">
      <c r="B852" s="6" t="s">
        <v>264</v>
      </c>
      <c r="C852" s="6" t="s">
        <v>15</v>
      </c>
      <c r="D852" s="6" t="s">
        <v>16</v>
      </c>
      <c r="E852" s="6" t="s">
        <v>4</v>
      </c>
    </row>
    <row r="853" spans="2:5" ht="12.75">
      <c r="B853" s="7" t="s">
        <v>264</v>
      </c>
      <c r="C853" s="7" t="s">
        <v>15</v>
      </c>
      <c r="D853" s="7" t="s">
        <v>15</v>
      </c>
      <c r="E853" s="7" t="s">
        <v>265</v>
      </c>
    </row>
    <row r="854" spans="5:12" ht="12.75">
      <c r="E854" s="7" t="s">
        <v>266</v>
      </c>
      <c r="F854" s="7">
        <v>265</v>
      </c>
      <c r="G854" s="7">
        <v>0</v>
      </c>
      <c r="H854" s="7">
        <v>265</v>
      </c>
      <c r="I854" s="7">
        <v>265</v>
      </c>
      <c r="J854" s="7">
        <v>0</v>
      </c>
      <c r="K854" s="7">
        <v>0</v>
      </c>
      <c r="L854" s="7">
        <v>0</v>
      </c>
    </row>
    <row r="855" spans="5:12" ht="12.75">
      <c r="E855" s="7" t="s">
        <v>267</v>
      </c>
      <c r="F855" s="7">
        <v>0</v>
      </c>
      <c r="G855" s="7">
        <v>17</v>
      </c>
      <c r="H855" s="7">
        <v>17</v>
      </c>
      <c r="I855" s="7">
        <v>17</v>
      </c>
      <c r="J855" s="7">
        <v>0</v>
      </c>
      <c r="K855" s="7">
        <v>0</v>
      </c>
      <c r="L855" s="7">
        <v>0</v>
      </c>
    </row>
    <row r="856" spans="5:12" ht="12.75">
      <c r="E856" s="7" t="s">
        <v>268</v>
      </c>
      <c r="F856" s="7">
        <v>31</v>
      </c>
      <c r="G856" s="7">
        <v>0</v>
      </c>
      <c r="H856" s="7">
        <v>31</v>
      </c>
      <c r="I856" s="7">
        <v>31</v>
      </c>
      <c r="J856" s="7">
        <v>0</v>
      </c>
      <c r="K856" s="7">
        <v>0</v>
      </c>
      <c r="L856" s="7">
        <v>0</v>
      </c>
    </row>
    <row r="857" spans="5:12" ht="12.75">
      <c r="E857" s="7" t="s">
        <v>269</v>
      </c>
      <c r="F857" s="7">
        <v>0</v>
      </c>
      <c r="G857" s="7">
        <v>32</v>
      </c>
      <c r="H857" s="7">
        <v>32</v>
      </c>
      <c r="I857" s="7">
        <v>32</v>
      </c>
      <c r="J857" s="7">
        <v>0</v>
      </c>
      <c r="K857" s="7">
        <v>0</v>
      </c>
      <c r="L857" s="7">
        <v>0</v>
      </c>
    </row>
    <row r="858" spans="5:12" ht="12.75">
      <c r="E858" s="7" t="s">
        <v>270</v>
      </c>
      <c r="F858" s="7">
        <v>0</v>
      </c>
      <c r="G858" s="7">
        <v>2</v>
      </c>
      <c r="H858" s="7">
        <v>2</v>
      </c>
      <c r="I858" s="7">
        <v>2</v>
      </c>
      <c r="J858" s="7">
        <v>0</v>
      </c>
      <c r="K858" s="7">
        <v>0</v>
      </c>
      <c r="L858" s="7">
        <v>0</v>
      </c>
    </row>
    <row r="859" spans="5:12" ht="12.75">
      <c r="E859" s="7" t="s">
        <v>271</v>
      </c>
      <c r="F859" s="7">
        <v>0</v>
      </c>
      <c r="G859" s="7">
        <v>1</v>
      </c>
      <c r="H859" s="7">
        <v>1</v>
      </c>
      <c r="I859" s="7">
        <v>1</v>
      </c>
      <c r="J859" s="7">
        <v>0</v>
      </c>
      <c r="K859" s="7">
        <v>0</v>
      </c>
      <c r="L859" s="7">
        <v>0</v>
      </c>
    </row>
    <row r="860" spans="6:12" ht="12.75">
      <c r="F860" s="8">
        <f>SUM(F854:F859)</f>
        <v>296</v>
      </c>
      <c r="G860" s="8">
        <f aca="true" t="shared" si="28" ref="G860:L860">SUM(G854:G859)</f>
        <v>52</v>
      </c>
      <c r="H860" s="8">
        <f t="shared" si="28"/>
        <v>348</v>
      </c>
      <c r="I860" s="8">
        <f t="shared" si="28"/>
        <v>348</v>
      </c>
      <c r="J860" s="8">
        <f t="shared" si="28"/>
        <v>0</v>
      </c>
      <c r="K860" s="8">
        <f t="shared" si="28"/>
        <v>0</v>
      </c>
      <c r="L860" s="8">
        <f t="shared" si="28"/>
        <v>0</v>
      </c>
    </row>
    <row r="861" spans="6:12" ht="12.75">
      <c r="F861" s="8">
        <f>SUM(F28+F39+F58+F91+F100+F107+F125+F151+F170+F183+F199+F229+F250+F270+F286+F291+F312+F322+F347+F368+F383+F408+F471+F533+F549+F561+F585+F607+F615+F626+F638+F648+F652+F664+F699+F735+F788+F795+F812+F842+F851+F860)</f>
        <v>864</v>
      </c>
      <c r="G861" s="8">
        <f aca="true" t="shared" si="29" ref="G861:L861">SUM(G28+G39+G58+G91+G100+G107+G125+G151+G170+G183+G199+G229+G250+G270+G286+G291+G312+G322+G347+G368+G383+G408+G471+G533+G549+G561+G585+G607+G615+G626+G638+G648+G652+G664+G699+G735+G788+G795+G812+G842+G851+G860)</f>
        <v>1166</v>
      </c>
      <c r="H861" s="8">
        <f t="shared" si="29"/>
        <v>2030</v>
      </c>
      <c r="I861" s="8">
        <f t="shared" si="29"/>
        <v>2030</v>
      </c>
      <c r="J861" s="8">
        <f t="shared" si="29"/>
        <v>0</v>
      </c>
      <c r="K861" s="8">
        <f t="shared" si="29"/>
        <v>0</v>
      </c>
      <c r="L861" s="8">
        <f t="shared" si="29"/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Cecilia Méndez Montes de Oca</cp:lastModifiedBy>
  <dcterms:created xsi:type="dcterms:W3CDTF">2021-08-03T18:10:24Z</dcterms:created>
  <dcterms:modified xsi:type="dcterms:W3CDTF">2021-09-15T16:41:13Z</dcterms:modified>
  <cp:category/>
  <cp:version/>
  <cp:contentType/>
  <cp:contentStatus/>
</cp:coreProperties>
</file>