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<sst xmlns="http://schemas.openxmlformats.org/spreadsheetml/2006/main" count="1076" uniqueCount="270">
  <si>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</si>
  <si>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</si>
  <si>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</si>
  <si>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</si>
  <si>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</si>
  <si>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</si>
  <si>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</si>
  <si>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</si>
  <si>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</si>
  <si>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</si>
  <si>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</si>
  <si>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</si>
  <si>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</si>
  <si>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</si>
  <si>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</si>
  <si>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</si>
  <si>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</si>
  <si>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</si>
  <si>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</si>
  <si>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</si>
  <si>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</si>
  <si>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</si>
  <si>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</si>
  <si>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</si>
  <si>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</si>
  <si>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</si>
  <si>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</si>
  <si>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</si>
  <si>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</si>
  <si>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</si>
  <si>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ASISTENTE JURIDICO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</si>
  <si>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</si>
  <si>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</si>
  <si>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</si>
  <si>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</si>
  <si>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</si>
  <si>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</si>
  <si>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</si>
  <si>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</si>
  <si>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</si>
  <si>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</si>
  <si>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</si>
  <si>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</si>
  <si>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</si>
  <si>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</si>
  <si>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</si>
  <si>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</si>
  <si>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</si>
  <si>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</si>
  <si>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</si>
  <si>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</si>
  <si>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</si>
  <si>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</si>
  <si>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</si>
  <si>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</si>
  <si>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</si>
  <si>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</si>
  <si>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</si>
  <si>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</si>
  <si>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ASISTENTE DE COORDINACION</t>
  </si>
  <si>
    <t>AUXILIAR OPERATIVO</t>
  </si>
  <si>
    <t>COORDINADOR "A"</t>
  </si>
  <si>
    <t>PROMOTOR SOCIAL</t>
  </si>
  <si>
    <t>AUXILIAR DE LIMPIEZA</t>
  </si>
  <si>
    <t>COORDINADORA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</si>
  <si>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</si>
  <si>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</si>
  <si>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</si>
  <si>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</si>
  <si>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</si>
  <si>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</si>
  <si>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</si>
  <si>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</si>
  <si>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</si>
  <si>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</si>
  <si>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</si>
  <si>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CRONISTA DEL MUNICIPIO</t>
  </si>
  <si>
    <t>PRESIDENTE DE JUNTA MPAL.</t>
  </si>
  <si>
    <t>SECRETARIO DE JUNTA MPAL.</t>
  </si>
  <si>
    <t>TESORERO DE JUNTA MPAL.</t>
  </si>
  <si>
    <t>COMISARIO</t>
  </si>
  <si>
    <t>SECRETARIA PARTICULAR "B"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</si>
  <si>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</si>
  <si>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</si>
  <si>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</si>
  <si>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</si>
  <si>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</si>
  <si>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</si>
  <si>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</si>
  <si>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</si>
  <si>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</si>
  <si>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</si>
  <si>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SECRETARIA AUXILIAR "F"</t>
  </si>
  <si>
    <t>SECRETARIA DEL AYUNTAMIENTO</t>
  </si>
  <si>
    <t>ABASTO Y COMERCIALIZACION</t>
  </si>
  <si>
    <t>INSPECTOR COORDINADOR</t>
  </si>
  <si>
    <t>CONSERJE Y VELADOR "D"</t>
  </si>
  <si>
    <t>INSPECTOR "B"</t>
  </si>
  <si>
    <t>VELADOR</t>
  </si>
  <si>
    <t>INSPECTOR</t>
  </si>
  <si>
    <t>04</t>
  </si>
  <si>
    <t>DESPACHO DE LA OFICIALIA MAYOR</t>
  </si>
  <si>
    <t>OFICIAL MAYOR</t>
  </si>
  <si>
    <t>ENCARGADO COORDINADOR "A"</t>
  </si>
  <si>
    <t>ASESOR</t>
  </si>
  <si>
    <t>AUXILIAR ADMINISTRATIVO</t>
  </si>
  <si>
    <t>SISTEMAS</t>
  </si>
  <si>
    <t>ADMINISTRADOR DE SISTEMAS</t>
  </si>
  <si>
    <t>ASISTENTE TECNICO</t>
  </si>
  <si>
    <t>ANALISTA DE SISTEMAS</t>
  </si>
  <si>
    <t>ENCARGADO DE SERVICIOS</t>
  </si>
  <si>
    <t>RECURSOS HUMANOS</t>
  </si>
  <si>
    <t>TRABAJADOR SOCIAL "B"</t>
  </si>
  <si>
    <t>SECRETARIA AUXILIAR</t>
  </si>
  <si>
    <t>OFICIALIA MAYOR</t>
  </si>
  <si>
    <t>RECURSOS MATERIALES Y CONTROL PATRIMONIAL</t>
  </si>
  <si>
    <t>CONSERJE Y MENSAJERO</t>
  </si>
  <si>
    <t>----------------</t>
  </si>
  <si>
    <t>ALMACENISTA "D"</t>
  </si>
  <si>
    <t>SERVICIOS GENERALES Y EVENTOS ESPECIALES</t>
  </si>
  <si>
    <t>CONSERJE Y MENSAJERO "AA"</t>
  </si>
  <si>
    <t>AUXILIAR DE RECOLECCION "C"</t>
  </si>
  <si>
    <t>INTENDENTE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</si>
  <si>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</si>
  <si>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</si>
  <si>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</si>
  <si>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</si>
  <si>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</si>
  <si>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</si>
  <si>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</si>
  <si>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</si>
  <si>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</si>
  <si>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</si>
  <si>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</si>
  <si>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EGRESOS Y CONTABILIDAD</t>
  </si>
  <si>
    <t>INSPECCION Y LICENCIAS</t>
  </si>
  <si>
    <t>SUPERVISOR "B"</t>
  </si>
  <si>
    <t>ASISTENTE TECNICO "C"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</si>
  <si>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</si>
  <si>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</si>
  <si>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</si>
  <si>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</si>
  <si>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</si>
  <si>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</si>
  <si>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</si>
  <si>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</si>
  <si>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</si>
  <si>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</si>
  <si>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</si>
  <si>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</si>
  <si>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</si>
  <si>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</si>
  <si>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</si>
  <si>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</si>
  <si>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</si>
  <si>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</si>
  <si>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</si>
  <si>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</si>
  <si>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</si>
  <si>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</si>
  <si>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</si>
  <si>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</si>
  <si>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</si>
  <si>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</si>
  <si>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</si>
  <si>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</si>
  <si>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</si>
  <si>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</si>
  <si>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</si>
  <si>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</si>
  <si>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</si>
  <si>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</si>
  <si>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</si>
  <si>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</si>
  <si>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</si>
  <si>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</si>
  <si>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</si>
  <si>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</si>
  <si>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</si>
  <si>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</si>
  <si>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</si>
  <si>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</si>
  <si>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</si>
  <si>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</si>
  <si>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</si>
  <si>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</si>
  <si>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</si>
  <si>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</si>
  <si>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</si>
  <si>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</si>
  <si>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</si>
  <si>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</si>
  <si>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</si>
  <si>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</si>
  <si>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</si>
  <si>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</si>
  <si>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</si>
  <si>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</si>
  <si>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</si>
  <si>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</si>
  <si>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</si>
  <si>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</si>
  <si>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</si>
  <si>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</si>
  <si>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SECRETARIO TECNICO</t>
  </si>
  <si>
    <t>AGENTE DE SEGURIDAD</t>
  </si>
  <si>
    <t>SEGURIDAD PUBLICA Y POLICIA VIAL</t>
  </si>
  <si>
    <t>COORDINADOR DE AGENTES</t>
  </si>
  <si>
    <t>AGENTE</t>
  </si>
  <si>
    <t>AUXILIAR DE PROXIMIDAD</t>
  </si>
  <si>
    <t>AUX. MTTO. SEMAF. Y SEÑAL. VIALS.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</si>
  <si>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</si>
  <si>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</si>
  <si>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</si>
  <si>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</si>
  <si>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</si>
  <si>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</si>
  <si>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</si>
  <si>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</si>
  <si>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</si>
  <si>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</si>
  <si>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</si>
  <si>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</si>
  <si>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</si>
  <si>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</si>
  <si>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</si>
  <si>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</si>
  <si>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</si>
  <si>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</si>
  <si>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</si>
  <si>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</si>
  <si>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</si>
  <si>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</si>
  <si>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</si>
  <si>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</si>
  <si>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</si>
  <si>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</si>
  <si>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</si>
  <si>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</si>
  <si>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</si>
  <si>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</si>
  <si>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</si>
  <si>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</si>
  <si>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</si>
  <si>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</si>
  <si>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</si>
  <si>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</si>
  <si>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</si>
  <si>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</si>
  <si>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</si>
  <si>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</si>
  <si>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</si>
  <si>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</si>
  <si>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</si>
  <si>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</si>
  <si>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</si>
  <si>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</si>
  <si>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</si>
  <si>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</si>
  <si>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</si>
  <si>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</si>
  <si>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</si>
  <si>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</si>
  <si>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</si>
  <si>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</si>
  <si>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</si>
  <si>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</si>
  <si>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</si>
  <si>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</si>
  <si>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BECARIO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</si>
</sst>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58"/>
  <sheetViews>
    <sheetView tabSelected="1" zoomScalePageLayoutView="0" workbookViewId="0" topLeftCell="A836">
      <selection activeCell="E850" sqref="E850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1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13</v>
      </c>
      <c r="H22" s="7">
        <v>13</v>
      </c>
      <c r="I22" s="7">
        <v>13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23</v>
      </c>
      <c r="F24" s="7">
        <v>0</v>
      </c>
      <c r="G24" s="7">
        <v>2</v>
      </c>
      <c r="H24" s="7">
        <v>2</v>
      </c>
      <c r="I24" s="7">
        <v>2</v>
      </c>
      <c r="J24" s="7">
        <v>0</v>
      </c>
      <c r="K24" s="7">
        <v>0</v>
      </c>
      <c r="L24" s="7">
        <v>0</v>
      </c>
    </row>
    <row r="25" spans="5:12" ht="12.75">
      <c r="E25" s="7" t="s">
        <v>21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5:12" ht="12.75">
      <c r="E26" s="7" t="s">
        <v>26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6:12" ht="12.75">
      <c r="F27" s="8">
        <f>SUM(F12:F26)</f>
        <v>7</v>
      </c>
      <c r="G27" s="8">
        <f aca="true" t="shared" si="0" ref="G27:L27">SUM(G12:G26)</f>
        <v>31</v>
      </c>
      <c r="H27" s="8">
        <f t="shared" si="0"/>
        <v>38</v>
      </c>
      <c r="I27" s="8">
        <f t="shared" si="0"/>
        <v>38</v>
      </c>
      <c r="J27" s="8">
        <f t="shared" si="0"/>
        <v>0</v>
      </c>
      <c r="K27" s="8">
        <f t="shared" si="0"/>
        <v>0</v>
      </c>
      <c r="L27" s="8">
        <f t="shared" si="0"/>
        <v>0</v>
      </c>
    </row>
    <row r="28" spans="2:5" ht="12.75">
      <c r="B28" s="6" t="s">
        <v>31</v>
      </c>
      <c r="C28" s="6" t="s">
        <v>15</v>
      </c>
      <c r="D28" s="6" t="s">
        <v>16</v>
      </c>
      <c r="E28" s="6" t="s">
        <v>4</v>
      </c>
    </row>
    <row r="29" spans="2:5" ht="12.75">
      <c r="B29" s="7" t="s">
        <v>31</v>
      </c>
      <c r="C29" s="7" t="s">
        <v>15</v>
      </c>
      <c r="D29" s="7" t="s">
        <v>15</v>
      </c>
      <c r="E29" s="7" t="s">
        <v>32</v>
      </c>
    </row>
    <row r="30" spans="5:12" ht="12.75">
      <c r="E30" s="7" t="s">
        <v>33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34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35</v>
      </c>
      <c r="F32" s="7">
        <v>0</v>
      </c>
      <c r="G32" s="7">
        <v>1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</row>
    <row r="33" spans="5:12" ht="12.75">
      <c r="E33" s="7" t="s">
        <v>36</v>
      </c>
      <c r="F33" s="7">
        <v>0</v>
      </c>
      <c r="G33" s="7">
        <v>2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</row>
    <row r="34" spans="5:12" ht="12.75">
      <c r="E34" s="7" t="s">
        <v>37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38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36</v>
      </c>
      <c r="F36" s="7">
        <v>0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35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6:12" ht="12.75">
      <c r="F38" s="8">
        <f>SUM(F30:F37)</f>
        <v>2</v>
      </c>
      <c r="G38" s="8">
        <f aca="true" t="shared" si="1" ref="G38:L38">SUM(G30:G37)</f>
        <v>7</v>
      </c>
      <c r="H38" s="8">
        <f t="shared" si="1"/>
        <v>9</v>
      </c>
      <c r="I38" s="8">
        <f t="shared" si="1"/>
        <v>9</v>
      </c>
      <c r="J38" s="8">
        <f t="shared" si="1"/>
        <v>0</v>
      </c>
      <c r="K38" s="8">
        <f t="shared" si="1"/>
        <v>0</v>
      </c>
      <c r="L38" s="8">
        <f t="shared" si="1"/>
        <v>0</v>
      </c>
    </row>
    <row r="39" spans="2:5" ht="12.75">
      <c r="B39" s="6" t="s">
        <v>31</v>
      </c>
      <c r="C39" s="6" t="s">
        <v>31</v>
      </c>
      <c r="D39" s="6" t="s">
        <v>16</v>
      </c>
      <c r="E39" s="6" t="s">
        <v>39</v>
      </c>
    </row>
    <row r="40" spans="2:5" ht="12.75">
      <c r="B40" s="7" t="s">
        <v>31</v>
      </c>
      <c r="C40" s="7" t="s">
        <v>31</v>
      </c>
      <c r="D40" s="7" t="s">
        <v>15</v>
      </c>
      <c r="E40" s="7" t="s">
        <v>40</v>
      </c>
    </row>
    <row r="41" spans="5:12" ht="12.75">
      <c r="E41" s="7" t="s">
        <v>41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</row>
    <row r="42" spans="5:12" ht="12.75">
      <c r="E42" s="7" t="s">
        <v>35</v>
      </c>
      <c r="F42" s="7">
        <v>0</v>
      </c>
      <c r="G42" s="7">
        <v>3</v>
      </c>
      <c r="H42" s="7">
        <v>3</v>
      </c>
      <c r="I42" s="7">
        <v>3</v>
      </c>
      <c r="J42" s="7">
        <v>0</v>
      </c>
      <c r="K42" s="7">
        <v>0</v>
      </c>
      <c r="L42" s="7">
        <v>0</v>
      </c>
    </row>
    <row r="43" spans="5:12" ht="12.75">
      <c r="E43" s="7" t="s">
        <v>36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23</v>
      </c>
      <c r="F44" s="7">
        <v>1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42</v>
      </c>
      <c r="F45" s="7">
        <v>2</v>
      </c>
      <c r="G45" s="7">
        <v>0</v>
      </c>
      <c r="H45" s="7">
        <v>2</v>
      </c>
      <c r="I45" s="7">
        <v>2</v>
      </c>
      <c r="J45" s="7">
        <v>0</v>
      </c>
      <c r="K45" s="7">
        <v>0</v>
      </c>
      <c r="L45" s="7">
        <v>0</v>
      </c>
    </row>
    <row r="46" spans="5:12" ht="12.75">
      <c r="E46" s="7" t="s">
        <v>43</v>
      </c>
      <c r="F46" s="7">
        <v>1</v>
      </c>
      <c r="G46" s="7">
        <v>0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44</v>
      </c>
      <c r="F47" s="7">
        <v>0</v>
      </c>
      <c r="G47" s="7">
        <v>1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45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36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46</v>
      </c>
      <c r="F50" s="7">
        <v>0</v>
      </c>
      <c r="G50" s="7">
        <v>2</v>
      </c>
      <c r="H50" s="7">
        <v>2</v>
      </c>
      <c r="I50" s="7">
        <v>2</v>
      </c>
      <c r="J50" s="7">
        <v>0</v>
      </c>
      <c r="K50" s="7">
        <v>0</v>
      </c>
      <c r="L50" s="7">
        <v>0</v>
      </c>
    </row>
    <row r="51" spans="5:12" ht="12.75">
      <c r="E51" s="7" t="s">
        <v>47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46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24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38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28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45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6:12" ht="12.75">
      <c r="F57" s="8">
        <f>SUM(F41:F56)</f>
        <v>4</v>
      </c>
      <c r="G57" s="8">
        <f aca="true" t="shared" si="2" ref="G57:L57">SUM(G41:G56)</f>
        <v>16</v>
      </c>
      <c r="H57" s="8">
        <f t="shared" si="2"/>
        <v>20</v>
      </c>
      <c r="I57" s="8">
        <f t="shared" si="2"/>
        <v>20</v>
      </c>
      <c r="J57" s="8">
        <f t="shared" si="2"/>
        <v>0</v>
      </c>
      <c r="K57" s="8">
        <f t="shared" si="2"/>
        <v>0</v>
      </c>
      <c r="L57" s="8">
        <f t="shared" si="2"/>
        <v>0</v>
      </c>
    </row>
    <row r="58" spans="2:5" ht="12.75">
      <c r="B58" s="6" t="s">
        <v>31</v>
      </c>
      <c r="C58" s="6" t="s">
        <v>48</v>
      </c>
      <c r="D58" s="6" t="s">
        <v>16</v>
      </c>
      <c r="E58" s="6" t="s">
        <v>4</v>
      </c>
    </row>
    <row r="59" spans="2:5" ht="12.75">
      <c r="B59" s="7" t="s">
        <v>31</v>
      </c>
      <c r="C59" s="7" t="s">
        <v>48</v>
      </c>
      <c r="D59" s="7" t="s">
        <v>15</v>
      </c>
      <c r="E59" s="7" t="s">
        <v>49</v>
      </c>
    </row>
    <row r="60" spans="5:12" ht="12.75">
      <c r="E60" s="7" t="s">
        <v>41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35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21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36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50</v>
      </c>
      <c r="F64" s="7">
        <v>2</v>
      </c>
      <c r="G64" s="7">
        <v>0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</row>
    <row r="65" spans="5:12" ht="12.75">
      <c r="E65" s="7" t="s">
        <v>51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24</v>
      </c>
      <c r="F66" s="7">
        <v>2</v>
      </c>
      <c r="G66" s="7">
        <v>0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5:12" ht="12.75">
      <c r="E67" s="7" t="s">
        <v>52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38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26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53</v>
      </c>
      <c r="F70" s="7">
        <v>2</v>
      </c>
      <c r="G70" s="7">
        <v>0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</row>
    <row r="71" spans="5:12" ht="12.75">
      <c r="E71" s="7" t="s">
        <v>54</v>
      </c>
      <c r="F71" s="7">
        <v>1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55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56</v>
      </c>
      <c r="F73" s="7">
        <v>0</v>
      </c>
      <c r="G73" s="7">
        <v>5</v>
      </c>
      <c r="H73" s="7">
        <v>5</v>
      </c>
      <c r="I73" s="7">
        <v>5</v>
      </c>
      <c r="J73" s="7">
        <v>0</v>
      </c>
      <c r="K73" s="7">
        <v>0</v>
      </c>
      <c r="L73" s="7">
        <v>0</v>
      </c>
    </row>
    <row r="74" spans="5:12" ht="12.75">
      <c r="E74" s="7" t="s">
        <v>57</v>
      </c>
      <c r="F74" s="7">
        <v>0</v>
      </c>
      <c r="G74" s="7">
        <v>2</v>
      </c>
      <c r="H74" s="7">
        <v>2</v>
      </c>
      <c r="I74" s="7">
        <v>2</v>
      </c>
      <c r="J74" s="7">
        <v>0</v>
      </c>
      <c r="K74" s="7">
        <v>0</v>
      </c>
      <c r="L74" s="7">
        <v>0</v>
      </c>
    </row>
    <row r="75" spans="5:12" ht="12.75">
      <c r="E75" s="7" t="s">
        <v>58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45</v>
      </c>
      <c r="F76" s="7">
        <v>0</v>
      </c>
      <c r="G76" s="7">
        <v>2</v>
      </c>
      <c r="H76" s="7">
        <v>2</v>
      </c>
      <c r="I76" s="7">
        <v>2</v>
      </c>
      <c r="J76" s="7">
        <v>0</v>
      </c>
      <c r="K76" s="7">
        <v>0</v>
      </c>
      <c r="L76" s="7">
        <v>0</v>
      </c>
    </row>
    <row r="77" spans="5:12" ht="12.75">
      <c r="E77" s="7" t="s">
        <v>46</v>
      </c>
      <c r="F77" s="7">
        <v>0</v>
      </c>
      <c r="G77" s="7">
        <v>8</v>
      </c>
      <c r="H77" s="7">
        <v>8</v>
      </c>
      <c r="I77" s="7">
        <v>8</v>
      </c>
      <c r="J77" s="7">
        <v>0</v>
      </c>
      <c r="K77" s="7">
        <v>0</v>
      </c>
      <c r="L77" s="7">
        <v>0</v>
      </c>
    </row>
    <row r="78" spans="5:12" ht="12.75">
      <c r="E78" s="7" t="s">
        <v>59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5:12" ht="12.75">
      <c r="E79" s="7" t="s">
        <v>60</v>
      </c>
      <c r="F79" s="7">
        <v>0</v>
      </c>
      <c r="G79" s="7">
        <v>8</v>
      </c>
      <c r="H79" s="7">
        <v>8</v>
      </c>
      <c r="I79" s="7">
        <v>8</v>
      </c>
      <c r="J79" s="7">
        <v>0</v>
      </c>
      <c r="K79" s="7">
        <v>0</v>
      </c>
      <c r="L79" s="7">
        <v>0</v>
      </c>
    </row>
    <row r="80" spans="5:12" ht="12.75">
      <c r="E80" s="7" t="s">
        <v>35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61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62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46</v>
      </c>
      <c r="F83" s="7">
        <v>0</v>
      </c>
      <c r="G83" s="7">
        <v>3</v>
      </c>
      <c r="H83" s="7">
        <v>3</v>
      </c>
      <c r="I83" s="7">
        <v>3</v>
      </c>
      <c r="J83" s="7">
        <v>0</v>
      </c>
      <c r="K83" s="7">
        <v>0</v>
      </c>
      <c r="L83" s="7">
        <v>0</v>
      </c>
    </row>
    <row r="84" spans="5:12" ht="12.75">
      <c r="E84" s="7" t="s">
        <v>63</v>
      </c>
      <c r="F84" s="7">
        <v>0</v>
      </c>
      <c r="G84" s="7">
        <v>3</v>
      </c>
      <c r="H84" s="7">
        <v>3</v>
      </c>
      <c r="I84" s="7">
        <v>3</v>
      </c>
      <c r="J84" s="7">
        <v>0</v>
      </c>
      <c r="K84" s="7">
        <v>0</v>
      </c>
      <c r="L84" s="7">
        <v>0</v>
      </c>
    </row>
    <row r="85" spans="5:12" ht="12.75">
      <c r="E85" s="7" t="s">
        <v>64</v>
      </c>
      <c r="F85" s="7">
        <v>0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</row>
    <row r="86" spans="5:12" ht="12.75">
      <c r="E86" s="7" t="s">
        <v>24</v>
      </c>
      <c r="F86" s="7">
        <v>0</v>
      </c>
      <c r="G86" s="7">
        <v>2</v>
      </c>
      <c r="H86" s="7">
        <v>2</v>
      </c>
      <c r="I86" s="7">
        <v>2</v>
      </c>
      <c r="J86" s="7">
        <v>0</v>
      </c>
      <c r="K86" s="7">
        <v>0</v>
      </c>
      <c r="L86" s="7">
        <v>0</v>
      </c>
    </row>
    <row r="87" spans="5:12" ht="12.75">
      <c r="E87" s="7" t="s">
        <v>23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22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65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66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6:12" ht="12.75">
      <c r="F91" s="8">
        <f>SUM(F60:F90)</f>
        <v>12</v>
      </c>
      <c r="G91" s="8">
        <f aca="true" t="shared" si="3" ref="G91:L91">SUM(G60:G90)</f>
        <v>47</v>
      </c>
      <c r="H91" s="8">
        <f t="shared" si="3"/>
        <v>59</v>
      </c>
      <c r="I91" s="8">
        <f t="shared" si="3"/>
        <v>59</v>
      </c>
      <c r="J91" s="8">
        <f t="shared" si="3"/>
        <v>0</v>
      </c>
      <c r="K91" s="8">
        <f t="shared" si="3"/>
        <v>0</v>
      </c>
      <c r="L91" s="8">
        <f t="shared" si="3"/>
        <v>0</v>
      </c>
    </row>
    <row r="92" spans="2:5" ht="12.75">
      <c r="B92" s="6" t="s">
        <v>31</v>
      </c>
      <c r="C92" s="6" t="s">
        <v>67</v>
      </c>
      <c r="D92" s="6" t="s">
        <v>16</v>
      </c>
      <c r="E92" s="6" t="s">
        <v>4</v>
      </c>
    </row>
    <row r="93" spans="2:5" ht="12.75">
      <c r="B93" s="7" t="s">
        <v>31</v>
      </c>
      <c r="C93" s="7" t="s">
        <v>67</v>
      </c>
      <c r="D93" s="7" t="s">
        <v>15</v>
      </c>
      <c r="E93" s="7" t="s">
        <v>68</v>
      </c>
    </row>
    <row r="94" spans="5:12" ht="12.75">
      <c r="E94" s="7" t="s">
        <v>69</v>
      </c>
      <c r="F94" s="7">
        <v>0</v>
      </c>
      <c r="G94" s="7">
        <v>4</v>
      </c>
      <c r="H94" s="7">
        <v>4</v>
      </c>
      <c r="I94" s="7">
        <v>4</v>
      </c>
      <c r="J94" s="7">
        <v>0</v>
      </c>
      <c r="K94" s="7">
        <v>0</v>
      </c>
      <c r="L94" s="7">
        <v>0</v>
      </c>
    </row>
    <row r="95" spans="5:12" ht="12.75">
      <c r="E95" s="7" t="s">
        <v>36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5:12" ht="12.75">
      <c r="E96" s="7" t="s">
        <v>23</v>
      </c>
      <c r="F96" s="7">
        <v>1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70</v>
      </c>
      <c r="F97" s="7">
        <v>0</v>
      </c>
      <c r="G97" s="7">
        <v>3</v>
      </c>
      <c r="H97" s="7">
        <v>3</v>
      </c>
      <c r="I97" s="7">
        <v>3</v>
      </c>
      <c r="J97" s="7">
        <v>0</v>
      </c>
      <c r="K97" s="7">
        <v>0</v>
      </c>
      <c r="L97" s="7">
        <v>0</v>
      </c>
    </row>
    <row r="98" spans="5:12" ht="12.75">
      <c r="E98" s="7" t="s">
        <v>54</v>
      </c>
      <c r="F98" s="7">
        <v>0</v>
      </c>
      <c r="G98" s="7">
        <v>1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70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6:12" ht="12.75">
      <c r="F100" s="8">
        <f>SUM(F94:F99)</f>
        <v>1</v>
      </c>
      <c r="G100" s="8">
        <f aca="true" t="shared" si="4" ref="G100:L100">SUM(G94:G99)</f>
        <v>10</v>
      </c>
      <c r="H100" s="8">
        <f t="shared" si="4"/>
        <v>11</v>
      </c>
      <c r="I100" s="8">
        <f t="shared" si="4"/>
        <v>11</v>
      </c>
      <c r="J100" s="8">
        <f t="shared" si="4"/>
        <v>0</v>
      </c>
      <c r="K100" s="8">
        <f t="shared" si="4"/>
        <v>0</v>
      </c>
      <c r="L100" s="8">
        <f t="shared" si="4"/>
        <v>0</v>
      </c>
    </row>
    <row r="101" spans="2:5" ht="12.75">
      <c r="B101" s="6" t="s">
        <v>31</v>
      </c>
      <c r="C101" s="6" t="s">
        <v>71</v>
      </c>
      <c r="D101" s="6" t="s">
        <v>16</v>
      </c>
      <c r="E101" s="6" t="s">
        <v>4</v>
      </c>
    </row>
    <row r="102" spans="2:5" ht="12.75">
      <c r="B102" s="7" t="s">
        <v>31</v>
      </c>
      <c r="C102" s="7" t="s">
        <v>71</v>
      </c>
      <c r="D102" s="7" t="s">
        <v>15</v>
      </c>
      <c r="E102" s="7" t="s">
        <v>72</v>
      </c>
    </row>
    <row r="103" spans="5:12" ht="12.75">
      <c r="E103" s="7" t="s">
        <v>41</v>
      </c>
      <c r="F103" s="7">
        <v>0</v>
      </c>
      <c r="G103" s="7">
        <v>1</v>
      </c>
      <c r="H103" s="7">
        <v>1</v>
      </c>
      <c r="I103" s="7">
        <v>1</v>
      </c>
      <c r="J103" s="7">
        <v>0</v>
      </c>
      <c r="K103" s="7">
        <v>0</v>
      </c>
      <c r="L103" s="7">
        <v>0</v>
      </c>
    </row>
    <row r="104" spans="5:12" ht="12.75">
      <c r="E104" s="7" t="s">
        <v>35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29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73</v>
      </c>
      <c r="F106" s="7">
        <v>0</v>
      </c>
      <c r="G106" s="7">
        <v>2</v>
      </c>
      <c r="H106" s="7">
        <v>2</v>
      </c>
      <c r="I106" s="7">
        <v>2</v>
      </c>
      <c r="J106" s="7">
        <v>0</v>
      </c>
      <c r="K106" s="7">
        <v>0</v>
      </c>
      <c r="L106" s="7">
        <v>0</v>
      </c>
    </row>
    <row r="107" spans="6:12" ht="12.75">
      <c r="F107" s="8">
        <f>SUM(F103:F106)</f>
        <v>0</v>
      </c>
      <c r="G107" s="8">
        <f aca="true" t="shared" si="5" ref="G107:L107">SUM(G103:G106)</f>
        <v>5</v>
      </c>
      <c r="H107" s="8">
        <f t="shared" si="5"/>
        <v>5</v>
      </c>
      <c r="I107" s="8">
        <f t="shared" si="5"/>
        <v>5</v>
      </c>
      <c r="J107" s="8">
        <f t="shared" si="5"/>
        <v>0</v>
      </c>
      <c r="K107" s="8">
        <f t="shared" si="5"/>
        <v>0</v>
      </c>
      <c r="L107" s="8">
        <f t="shared" si="5"/>
        <v>0</v>
      </c>
    </row>
    <row r="108" spans="2:5" ht="12.75">
      <c r="B108" s="6" t="s">
        <v>48</v>
      </c>
      <c r="C108" s="6" t="s">
        <v>15</v>
      </c>
      <c r="D108" s="6" t="s">
        <v>16</v>
      </c>
      <c r="E108" s="6" t="s">
        <v>4</v>
      </c>
    </row>
    <row r="109" spans="2:5" ht="12.75">
      <c r="B109" s="7" t="s">
        <v>48</v>
      </c>
      <c r="C109" s="7" t="s">
        <v>15</v>
      </c>
      <c r="D109" s="7" t="s">
        <v>15</v>
      </c>
      <c r="E109" s="7" t="s">
        <v>74</v>
      </c>
    </row>
    <row r="110" spans="5:12" ht="12.75">
      <c r="E110" s="7" t="s">
        <v>75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35</v>
      </c>
      <c r="F111" s="7">
        <v>0</v>
      </c>
      <c r="G111" s="7">
        <v>1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21</v>
      </c>
      <c r="F112" s="7">
        <v>1</v>
      </c>
      <c r="G112" s="7">
        <v>0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51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23</v>
      </c>
      <c r="F114" s="7">
        <v>2</v>
      </c>
      <c r="G114" s="7">
        <v>0</v>
      </c>
      <c r="H114" s="7">
        <v>2</v>
      </c>
      <c r="I114" s="7">
        <v>2</v>
      </c>
      <c r="J114" s="7">
        <v>0</v>
      </c>
      <c r="K114" s="7">
        <v>0</v>
      </c>
      <c r="L114" s="7">
        <v>0</v>
      </c>
    </row>
    <row r="115" spans="5:12" ht="12.75">
      <c r="E115" s="7" t="s">
        <v>24</v>
      </c>
      <c r="F115" s="7">
        <v>1</v>
      </c>
      <c r="G115" s="7">
        <v>0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42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27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76</v>
      </c>
      <c r="F118" s="7">
        <v>0</v>
      </c>
      <c r="G118" s="7">
        <v>1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45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77</v>
      </c>
      <c r="F120" s="7">
        <v>0</v>
      </c>
      <c r="G120" s="7">
        <v>2</v>
      </c>
      <c r="H120" s="7">
        <v>2</v>
      </c>
      <c r="I120" s="7">
        <v>2</v>
      </c>
      <c r="J120" s="7">
        <v>0</v>
      </c>
      <c r="K120" s="7">
        <v>0</v>
      </c>
      <c r="L120" s="7">
        <v>0</v>
      </c>
    </row>
    <row r="121" spans="5:12" ht="12.75">
      <c r="E121" s="7" t="s">
        <v>78</v>
      </c>
      <c r="F121" s="7">
        <v>0</v>
      </c>
      <c r="G121" s="7">
        <v>2</v>
      </c>
      <c r="H121" s="7">
        <v>2</v>
      </c>
      <c r="I121" s="7">
        <v>2</v>
      </c>
      <c r="J121" s="7">
        <v>0</v>
      </c>
      <c r="K121" s="7">
        <v>0</v>
      </c>
      <c r="L121" s="7">
        <v>0</v>
      </c>
    </row>
    <row r="122" spans="5:12" ht="12.75">
      <c r="E122" s="7" t="s">
        <v>79</v>
      </c>
      <c r="F122" s="7">
        <v>0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80</v>
      </c>
      <c r="F123" s="7">
        <v>0</v>
      </c>
      <c r="G123" s="7">
        <v>26</v>
      </c>
      <c r="H123" s="7">
        <v>26</v>
      </c>
      <c r="I123" s="7">
        <v>26</v>
      </c>
      <c r="J123" s="7">
        <v>0</v>
      </c>
      <c r="K123" s="7">
        <v>0</v>
      </c>
      <c r="L123" s="7">
        <v>0</v>
      </c>
    </row>
    <row r="124" spans="5:12" ht="12.75">
      <c r="E124" s="7" t="s">
        <v>81</v>
      </c>
      <c r="F124" s="7">
        <v>0</v>
      </c>
      <c r="G124" s="7">
        <v>1</v>
      </c>
      <c r="H124" s="7">
        <v>1</v>
      </c>
      <c r="I124" s="7">
        <v>1</v>
      </c>
      <c r="J124" s="7">
        <v>0</v>
      </c>
      <c r="K124" s="7">
        <v>0</v>
      </c>
      <c r="L124" s="7">
        <v>0</v>
      </c>
    </row>
    <row r="125" spans="6:12" ht="12.75">
      <c r="F125" s="8">
        <f>SUM(F110:F124)</f>
        <v>7</v>
      </c>
      <c r="G125" s="8">
        <f aca="true" t="shared" si="6" ref="G125:L125">SUM(G110:G124)</f>
        <v>37</v>
      </c>
      <c r="H125" s="8">
        <f t="shared" si="6"/>
        <v>44</v>
      </c>
      <c r="I125" s="8">
        <f t="shared" si="6"/>
        <v>44</v>
      </c>
      <c r="J125" s="8">
        <f t="shared" si="6"/>
        <v>0</v>
      </c>
      <c r="K125" s="8">
        <f t="shared" si="6"/>
        <v>0</v>
      </c>
      <c r="L125" s="8">
        <f t="shared" si="6"/>
        <v>0</v>
      </c>
    </row>
    <row r="126" spans="2:5" ht="12.75">
      <c r="B126" s="6" t="s">
        <v>48</v>
      </c>
      <c r="C126" s="6" t="s">
        <v>31</v>
      </c>
      <c r="D126" s="6" t="s">
        <v>16</v>
      </c>
      <c r="E126" s="6" t="s">
        <v>4</v>
      </c>
    </row>
    <row r="127" spans="2:5" ht="12.75">
      <c r="B127" s="7" t="s">
        <v>48</v>
      </c>
      <c r="C127" s="7" t="s">
        <v>31</v>
      </c>
      <c r="D127" s="7" t="s">
        <v>15</v>
      </c>
      <c r="E127" s="7" t="s">
        <v>82</v>
      </c>
    </row>
    <row r="128" spans="5:12" ht="12.75">
      <c r="E128" s="7" t="s">
        <v>83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</row>
    <row r="129" spans="5:12" ht="12.75">
      <c r="E129" s="7" t="s">
        <v>35</v>
      </c>
      <c r="F129" s="7">
        <v>0</v>
      </c>
      <c r="G129" s="7">
        <v>3</v>
      </c>
      <c r="H129" s="7">
        <v>3</v>
      </c>
      <c r="I129" s="7">
        <v>3</v>
      </c>
      <c r="J129" s="7">
        <v>0</v>
      </c>
      <c r="K129" s="7">
        <v>0</v>
      </c>
      <c r="L129" s="7">
        <v>0</v>
      </c>
    </row>
    <row r="130" spans="5:12" ht="12.75">
      <c r="E130" s="7" t="s">
        <v>37</v>
      </c>
      <c r="F130" s="7">
        <v>2</v>
      </c>
      <c r="G130" s="7">
        <v>0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22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23</v>
      </c>
      <c r="F132" s="7">
        <v>3</v>
      </c>
      <c r="G132" s="7">
        <v>0</v>
      </c>
      <c r="H132" s="7">
        <v>3</v>
      </c>
      <c r="I132" s="7">
        <v>3</v>
      </c>
      <c r="J132" s="7">
        <v>0</v>
      </c>
      <c r="K132" s="7">
        <v>0</v>
      </c>
      <c r="L132" s="7">
        <v>0</v>
      </c>
    </row>
    <row r="133" spans="5:12" ht="12.75">
      <c r="E133" s="7" t="s">
        <v>24</v>
      </c>
      <c r="F133" s="7">
        <v>3</v>
      </c>
      <c r="G133" s="7">
        <v>0</v>
      </c>
      <c r="H133" s="7">
        <v>3</v>
      </c>
      <c r="I133" s="7">
        <v>3</v>
      </c>
      <c r="J133" s="7">
        <v>0</v>
      </c>
      <c r="K133" s="7">
        <v>0</v>
      </c>
      <c r="L133" s="7">
        <v>0</v>
      </c>
    </row>
    <row r="134" spans="5:12" ht="12.75">
      <c r="E134" s="7" t="s">
        <v>42</v>
      </c>
      <c r="F134" s="7">
        <v>1</v>
      </c>
      <c r="G134" s="7">
        <v>0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27</v>
      </c>
      <c r="F135" s="7">
        <v>2</v>
      </c>
      <c r="G135" s="7">
        <v>0</v>
      </c>
      <c r="H135" s="7">
        <v>2</v>
      </c>
      <c r="I135" s="7">
        <v>2</v>
      </c>
      <c r="J135" s="7">
        <v>0</v>
      </c>
      <c r="K135" s="7">
        <v>0</v>
      </c>
      <c r="L135" s="7">
        <v>0</v>
      </c>
    </row>
    <row r="136" spans="5:12" ht="12.75">
      <c r="E136" s="7" t="s">
        <v>84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85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86</v>
      </c>
      <c r="F138" s="7">
        <v>0</v>
      </c>
      <c r="G138" s="7">
        <v>1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87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88</v>
      </c>
      <c r="F140" s="7">
        <v>1</v>
      </c>
      <c r="G140" s="7">
        <v>0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89</v>
      </c>
      <c r="F141" s="7">
        <v>1</v>
      </c>
      <c r="G141" s="7">
        <v>0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90</v>
      </c>
      <c r="F142" s="7">
        <v>2</v>
      </c>
      <c r="G142" s="7">
        <v>0</v>
      </c>
      <c r="H142" s="7">
        <v>2</v>
      </c>
      <c r="I142" s="7">
        <v>2</v>
      </c>
      <c r="J142" s="7">
        <v>0</v>
      </c>
      <c r="K142" s="7">
        <v>0</v>
      </c>
      <c r="L142" s="7">
        <v>0</v>
      </c>
    </row>
    <row r="143" spans="5:12" ht="12.75">
      <c r="E143" s="7" t="s">
        <v>91</v>
      </c>
      <c r="F143" s="7">
        <v>2</v>
      </c>
      <c r="G143" s="7">
        <v>0</v>
      </c>
      <c r="H143" s="7">
        <v>2</v>
      </c>
      <c r="I143" s="7">
        <v>2</v>
      </c>
      <c r="J143" s="7">
        <v>0</v>
      </c>
      <c r="K143" s="7">
        <v>0</v>
      </c>
      <c r="L143" s="7">
        <v>0</v>
      </c>
    </row>
    <row r="144" spans="5:12" ht="12.75">
      <c r="E144" s="7" t="s">
        <v>28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90</v>
      </c>
      <c r="F145" s="7">
        <v>0</v>
      </c>
      <c r="G145" s="7">
        <v>7</v>
      </c>
      <c r="H145" s="7">
        <v>7</v>
      </c>
      <c r="I145" s="7">
        <v>7</v>
      </c>
      <c r="J145" s="7">
        <v>0</v>
      </c>
      <c r="K145" s="7">
        <v>0</v>
      </c>
      <c r="L145" s="7">
        <v>0</v>
      </c>
    </row>
    <row r="146" spans="5:12" ht="12.75">
      <c r="E146" s="7" t="s">
        <v>88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92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87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42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60</v>
      </c>
      <c r="F150" s="7">
        <v>0</v>
      </c>
      <c r="G150" s="7">
        <v>5</v>
      </c>
      <c r="H150" s="7">
        <v>5</v>
      </c>
      <c r="I150" s="7">
        <v>5</v>
      </c>
      <c r="J150" s="7">
        <v>0</v>
      </c>
      <c r="K150" s="7">
        <v>0</v>
      </c>
      <c r="L150" s="7">
        <v>0</v>
      </c>
    </row>
    <row r="151" spans="6:12" ht="12.75">
      <c r="F151" s="8">
        <f>SUM(F128:F150)</f>
        <v>22</v>
      </c>
      <c r="G151" s="8">
        <f aca="true" t="shared" si="7" ref="G151:L151">SUM(G128:G150)</f>
        <v>21</v>
      </c>
      <c r="H151" s="8">
        <f t="shared" si="7"/>
        <v>43</v>
      </c>
      <c r="I151" s="8">
        <f t="shared" si="7"/>
        <v>43</v>
      </c>
      <c r="J151" s="8">
        <f t="shared" si="7"/>
        <v>0</v>
      </c>
      <c r="K151" s="8">
        <f t="shared" si="7"/>
        <v>0</v>
      </c>
      <c r="L151" s="8">
        <f t="shared" si="7"/>
        <v>0</v>
      </c>
    </row>
    <row r="152" spans="2:5" ht="12.75">
      <c r="B152" s="6" t="s">
        <v>48</v>
      </c>
      <c r="C152" s="6" t="s">
        <v>48</v>
      </c>
      <c r="D152" s="6" t="s">
        <v>16</v>
      </c>
      <c r="E152" s="6" t="s">
        <v>93</v>
      </c>
    </row>
    <row r="153" spans="2:5" ht="12.75">
      <c r="B153" s="7" t="s">
        <v>48</v>
      </c>
      <c r="C153" s="7" t="s">
        <v>48</v>
      </c>
      <c r="D153" s="7" t="s">
        <v>15</v>
      </c>
      <c r="E153" s="7" t="s">
        <v>94</v>
      </c>
    </row>
    <row r="154" spans="5:12" ht="12.75">
      <c r="E154" s="7" t="s">
        <v>41</v>
      </c>
      <c r="F154" s="7">
        <v>0</v>
      </c>
      <c r="G154" s="7">
        <v>1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95</v>
      </c>
      <c r="F155" s="7">
        <v>1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23</v>
      </c>
      <c r="F156" s="7">
        <v>3</v>
      </c>
      <c r="G156" s="7">
        <v>0</v>
      </c>
      <c r="H156" s="7">
        <v>3</v>
      </c>
      <c r="I156" s="7">
        <v>3</v>
      </c>
      <c r="J156" s="7">
        <v>0</v>
      </c>
      <c r="K156" s="7">
        <v>0</v>
      </c>
      <c r="L156" s="7">
        <v>0</v>
      </c>
    </row>
    <row r="157" spans="5:12" ht="12.75">
      <c r="E157" s="7" t="s">
        <v>24</v>
      </c>
      <c r="F157" s="7">
        <v>3</v>
      </c>
      <c r="G157" s="7">
        <v>0</v>
      </c>
      <c r="H157" s="7">
        <v>3</v>
      </c>
      <c r="I157" s="7">
        <v>3</v>
      </c>
      <c r="J157" s="7">
        <v>0</v>
      </c>
      <c r="K157" s="7">
        <v>0</v>
      </c>
      <c r="L157" s="7">
        <v>0</v>
      </c>
    </row>
    <row r="158" spans="5:12" ht="12.75">
      <c r="E158" s="7" t="s">
        <v>92</v>
      </c>
      <c r="F158" s="7">
        <v>1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61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42</v>
      </c>
      <c r="F160" s="7">
        <v>2</v>
      </c>
      <c r="G160" s="7">
        <v>0</v>
      </c>
      <c r="H160" s="7">
        <v>2</v>
      </c>
      <c r="I160" s="7">
        <v>2</v>
      </c>
      <c r="J160" s="7">
        <v>0</v>
      </c>
      <c r="K160" s="7">
        <v>0</v>
      </c>
      <c r="L160" s="7">
        <v>0</v>
      </c>
    </row>
    <row r="161" spans="5:12" ht="12.75">
      <c r="E161" s="7" t="s">
        <v>25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96</v>
      </c>
      <c r="F162" s="7">
        <v>2</v>
      </c>
      <c r="G162" s="7">
        <v>0</v>
      </c>
      <c r="H162" s="7">
        <v>2</v>
      </c>
      <c r="I162" s="7">
        <v>2</v>
      </c>
      <c r="J162" s="7">
        <v>0</v>
      </c>
      <c r="K162" s="7">
        <v>0</v>
      </c>
      <c r="L162" s="7">
        <v>0</v>
      </c>
    </row>
    <row r="163" spans="5:12" ht="12.75">
      <c r="E163" s="7" t="s">
        <v>28</v>
      </c>
      <c r="F163" s="7">
        <v>0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97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98</v>
      </c>
      <c r="F165" s="7">
        <v>0</v>
      </c>
      <c r="G165" s="7">
        <v>2</v>
      </c>
      <c r="H165" s="7">
        <v>2</v>
      </c>
      <c r="I165" s="7">
        <v>2</v>
      </c>
      <c r="J165" s="7">
        <v>0</v>
      </c>
      <c r="K165" s="7">
        <v>0</v>
      </c>
      <c r="L165" s="7">
        <v>0</v>
      </c>
    </row>
    <row r="166" spans="5:12" ht="12.75">
      <c r="E166" s="7" t="s">
        <v>99</v>
      </c>
      <c r="F166" s="7">
        <v>0</v>
      </c>
      <c r="G166" s="7">
        <v>22</v>
      </c>
      <c r="H166" s="7">
        <v>22</v>
      </c>
      <c r="I166" s="7">
        <v>22</v>
      </c>
      <c r="J166" s="7">
        <v>0</v>
      </c>
      <c r="K166" s="7">
        <v>0</v>
      </c>
      <c r="L166" s="7">
        <v>0</v>
      </c>
    </row>
    <row r="167" spans="5:12" ht="12.75">
      <c r="E167" s="7" t="s">
        <v>45</v>
      </c>
      <c r="F167" s="7">
        <v>0</v>
      </c>
      <c r="G167" s="7">
        <v>1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46</v>
      </c>
      <c r="F168" s="7">
        <v>0</v>
      </c>
      <c r="G168" s="7">
        <v>3</v>
      </c>
      <c r="H168" s="7">
        <v>3</v>
      </c>
      <c r="I168" s="7">
        <v>3</v>
      </c>
      <c r="J168" s="7">
        <v>0</v>
      </c>
      <c r="K168" s="7">
        <v>0</v>
      </c>
      <c r="L168" s="7">
        <v>0</v>
      </c>
    </row>
    <row r="169" spans="5:12" ht="12.75">
      <c r="E169" s="7" t="s">
        <v>96</v>
      </c>
      <c r="F169" s="7">
        <v>0</v>
      </c>
      <c r="G169" s="7">
        <v>4</v>
      </c>
      <c r="H169" s="7">
        <v>4</v>
      </c>
      <c r="I169" s="7">
        <v>4</v>
      </c>
      <c r="J169" s="7">
        <v>0</v>
      </c>
      <c r="K169" s="7">
        <v>0</v>
      </c>
      <c r="L169" s="7">
        <v>0</v>
      </c>
    </row>
    <row r="170" spans="6:12" ht="12.75">
      <c r="F170" s="8">
        <v>13</v>
      </c>
      <c r="G170" s="8">
        <v>43</v>
      </c>
      <c r="H170" s="8">
        <v>56</v>
      </c>
      <c r="I170" s="8">
        <v>56</v>
      </c>
      <c r="J170" s="8">
        <v>0</v>
      </c>
      <c r="K170" s="8">
        <v>0</v>
      </c>
      <c r="L170" s="8">
        <v>0</v>
      </c>
    </row>
    <row r="171" spans="2:5" ht="12.75">
      <c r="B171" s="6" t="s">
        <v>100</v>
      </c>
      <c r="C171" s="6" t="s">
        <v>15</v>
      </c>
      <c r="D171" s="6" t="s">
        <v>16</v>
      </c>
      <c r="E171" s="6" t="s">
        <v>4</v>
      </c>
    </row>
    <row r="172" spans="2:5" ht="12.75">
      <c r="B172" s="7" t="s">
        <v>100</v>
      </c>
      <c r="C172" s="7" t="s">
        <v>15</v>
      </c>
      <c r="D172" s="7" t="s">
        <v>15</v>
      </c>
      <c r="E172" s="7" t="s">
        <v>101</v>
      </c>
    </row>
    <row r="173" spans="5:12" ht="12.75">
      <c r="E173" s="7" t="s">
        <v>102</v>
      </c>
      <c r="F173" s="7">
        <v>0</v>
      </c>
      <c r="G173" s="7">
        <v>1</v>
      </c>
      <c r="H173" s="7">
        <v>1</v>
      </c>
      <c r="I173" s="7">
        <v>1</v>
      </c>
      <c r="J173" s="7">
        <v>0</v>
      </c>
      <c r="K173" s="7">
        <v>0</v>
      </c>
      <c r="L173" s="7">
        <v>0</v>
      </c>
    </row>
    <row r="174" spans="5:12" ht="12.75">
      <c r="E174" s="7" t="s">
        <v>41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103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45</v>
      </c>
      <c r="F176" s="7">
        <v>0</v>
      </c>
      <c r="G176" s="7">
        <v>1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104</v>
      </c>
      <c r="F177" s="7">
        <v>0</v>
      </c>
      <c r="G177" s="7">
        <v>4</v>
      </c>
      <c r="H177" s="7">
        <v>4</v>
      </c>
      <c r="I177" s="7">
        <v>4</v>
      </c>
      <c r="J177" s="7">
        <v>0</v>
      </c>
      <c r="K177" s="7">
        <v>0</v>
      </c>
      <c r="L177" s="7">
        <v>0</v>
      </c>
    </row>
    <row r="178" spans="5:12" ht="12.75">
      <c r="E178" s="7" t="s">
        <v>46</v>
      </c>
      <c r="F178" s="7">
        <v>0</v>
      </c>
      <c r="G178" s="7">
        <v>2</v>
      </c>
      <c r="H178" s="7">
        <v>2</v>
      </c>
      <c r="I178" s="7">
        <v>2</v>
      </c>
      <c r="J178" s="7">
        <v>0</v>
      </c>
      <c r="K178" s="7">
        <v>0</v>
      </c>
      <c r="L178" s="7">
        <v>0</v>
      </c>
    </row>
    <row r="179" spans="5:12" ht="12.75">
      <c r="E179" s="7" t="s">
        <v>105</v>
      </c>
      <c r="F179" s="7">
        <v>0</v>
      </c>
      <c r="G179" s="7">
        <v>2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60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61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46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6:12" ht="12.75">
      <c r="F183" s="8">
        <f>SUM(F173:F182)</f>
        <v>1</v>
      </c>
      <c r="G183" s="8">
        <f aca="true" t="shared" si="8" ref="G183:L183">SUM(G173:G182)</f>
        <v>14</v>
      </c>
      <c r="H183" s="8">
        <f t="shared" si="8"/>
        <v>15</v>
      </c>
      <c r="I183" s="8">
        <f t="shared" si="8"/>
        <v>15</v>
      </c>
      <c r="J183" s="8">
        <f t="shared" si="8"/>
        <v>0</v>
      </c>
      <c r="K183" s="8">
        <f t="shared" si="8"/>
        <v>0</v>
      </c>
      <c r="L183" s="8">
        <f t="shared" si="8"/>
        <v>0</v>
      </c>
    </row>
    <row r="184" spans="2:5" ht="12.75">
      <c r="B184" s="6" t="s">
        <v>100</v>
      </c>
      <c r="C184" s="6" t="s">
        <v>31</v>
      </c>
      <c r="D184" s="6" t="s">
        <v>16</v>
      </c>
      <c r="E184" s="6" t="s">
        <v>4</v>
      </c>
    </row>
    <row r="185" spans="2:5" ht="12.75">
      <c r="B185" s="7" t="s">
        <v>100</v>
      </c>
      <c r="C185" s="7" t="s">
        <v>31</v>
      </c>
      <c r="D185" s="7" t="s">
        <v>15</v>
      </c>
      <c r="E185" s="7" t="s">
        <v>106</v>
      </c>
    </row>
    <row r="186" spans="5:12" ht="12.75">
      <c r="E186" s="7" t="s">
        <v>41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35</v>
      </c>
      <c r="F187" s="7">
        <v>0</v>
      </c>
      <c r="G187" s="7">
        <v>2</v>
      </c>
      <c r="H187" s="7">
        <v>2</v>
      </c>
      <c r="I187" s="7">
        <v>2</v>
      </c>
      <c r="J187" s="7">
        <v>0</v>
      </c>
      <c r="K187" s="7">
        <v>0</v>
      </c>
      <c r="L187" s="7">
        <v>0</v>
      </c>
    </row>
    <row r="188" spans="5:12" ht="12.75">
      <c r="E188" s="7" t="s">
        <v>23</v>
      </c>
      <c r="F188" s="7">
        <v>2</v>
      </c>
      <c r="G188" s="7">
        <v>0</v>
      </c>
      <c r="H188" s="7">
        <v>2</v>
      </c>
      <c r="I188" s="7">
        <v>2</v>
      </c>
      <c r="J188" s="7">
        <v>0</v>
      </c>
      <c r="K188" s="7">
        <v>0</v>
      </c>
      <c r="L188" s="7">
        <v>0</v>
      </c>
    </row>
    <row r="189" spans="5:12" ht="12.75">
      <c r="E189" s="7" t="s">
        <v>107</v>
      </c>
      <c r="F189" s="7">
        <v>1</v>
      </c>
      <c r="G189" s="7">
        <v>0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38</v>
      </c>
      <c r="F190" s="7">
        <v>1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27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108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109</v>
      </c>
      <c r="F193" s="7">
        <v>0</v>
      </c>
      <c r="G193" s="7">
        <v>1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24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27</v>
      </c>
      <c r="F195" s="7">
        <v>0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28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110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60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6:12" ht="12.75">
      <c r="F199" s="8">
        <f>SUM(F186:F198)</f>
        <v>5</v>
      </c>
      <c r="G199" s="8">
        <f aca="true" t="shared" si="9" ref="G199:L199">SUM(G186:G198)</f>
        <v>10</v>
      </c>
      <c r="H199" s="8">
        <f t="shared" si="9"/>
        <v>15</v>
      </c>
      <c r="I199" s="8">
        <f t="shared" si="9"/>
        <v>15</v>
      </c>
      <c r="J199" s="8">
        <f t="shared" si="9"/>
        <v>0</v>
      </c>
      <c r="K199" s="8">
        <f t="shared" si="9"/>
        <v>0</v>
      </c>
      <c r="L199" s="8">
        <f t="shared" si="9"/>
        <v>0</v>
      </c>
    </row>
    <row r="200" spans="2:5" ht="12.75">
      <c r="B200" s="6" t="s">
        <v>100</v>
      </c>
      <c r="C200" s="6" t="s">
        <v>48</v>
      </c>
      <c r="D200" s="6" t="s">
        <v>16</v>
      </c>
      <c r="E200" s="6" t="s">
        <v>4</v>
      </c>
    </row>
    <row r="201" spans="2:5" ht="12.75">
      <c r="B201" s="7" t="s">
        <v>100</v>
      </c>
      <c r="C201" s="7" t="s">
        <v>48</v>
      </c>
      <c r="D201" s="7" t="s">
        <v>15</v>
      </c>
      <c r="E201" s="7" t="s">
        <v>111</v>
      </c>
    </row>
    <row r="202" spans="5:12" ht="12.75">
      <c r="E202" s="7" t="s">
        <v>41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35</v>
      </c>
      <c r="F203" s="7">
        <v>0</v>
      </c>
      <c r="G203" s="7">
        <v>1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21</v>
      </c>
      <c r="F204" s="7">
        <v>1</v>
      </c>
      <c r="G204" s="7">
        <v>0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22</v>
      </c>
      <c r="F205" s="7">
        <v>1</v>
      </c>
      <c r="G205" s="7">
        <v>0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</row>
    <row r="206" spans="5:12" ht="12.75">
      <c r="E206" s="7" t="s">
        <v>51</v>
      </c>
      <c r="F206" s="7">
        <v>1</v>
      </c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23</v>
      </c>
      <c r="F207" s="7">
        <v>2</v>
      </c>
      <c r="G207" s="7">
        <v>0</v>
      </c>
      <c r="H207" s="7">
        <v>2</v>
      </c>
      <c r="I207" s="7">
        <v>2</v>
      </c>
      <c r="J207" s="7">
        <v>0</v>
      </c>
      <c r="K207" s="7">
        <v>0</v>
      </c>
      <c r="L207" s="7">
        <v>0</v>
      </c>
    </row>
    <row r="208" spans="5:12" ht="12.75">
      <c r="E208" s="7" t="s">
        <v>103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24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24</v>
      </c>
      <c r="F210" s="7">
        <v>0</v>
      </c>
      <c r="G210" s="7">
        <v>1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105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81</v>
      </c>
      <c r="F212" s="7">
        <v>1</v>
      </c>
      <c r="G212" s="7">
        <v>0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47</v>
      </c>
      <c r="F213" s="7">
        <v>2</v>
      </c>
      <c r="G213" s="7">
        <v>0</v>
      </c>
      <c r="H213" s="7">
        <v>2</v>
      </c>
      <c r="I213" s="7">
        <v>2</v>
      </c>
      <c r="J213" s="7">
        <v>0</v>
      </c>
      <c r="K213" s="7">
        <v>0</v>
      </c>
      <c r="L213" s="7">
        <v>0</v>
      </c>
    </row>
    <row r="214" spans="5:12" ht="12.75">
      <c r="E214" s="7" t="s">
        <v>26</v>
      </c>
      <c r="F214" s="7">
        <v>1</v>
      </c>
      <c r="G214" s="7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27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53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112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110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99</v>
      </c>
      <c r="F219" s="7">
        <v>0</v>
      </c>
      <c r="G219" s="7">
        <v>1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113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45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29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105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35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24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92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21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28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6:12" ht="12.75">
      <c r="F229" s="8">
        <v>15</v>
      </c>
      <c r="G229" s="8">
        <v>14</v>
      </c>
      <c r="H229" s="8">
        <v>29</v>
      </c>
      <c r="I229" s="8">
        <v>29</v>
      </c>
      <c r="J229" s="8">
        <v>0</v>
      </c>
      <c r="K229" s="8">
        <v>0</v>
      </c>
      <c r="L229" s="8">
        <v>0</v>
      </c>
    </row>
    <row r="230" spans="2:5" ht="12.75">
      <c r="B230" s="6" t="s">
        <v>100</v>
      </c>
      <c r="C230" s="6" t="s">
        <v>100</v>
      </c>
      <c r="D230" s="6" t="s">
        <v>16</v>
      </c>
      <c r="E230" s="6" t="s">
        <v>114</v>
      </c>
    </row>
    <row r="231" spans="2:5" ht="12.75">
      <c r="B231" s="7" t="s">
        <v>100</v>
      </c>
      <c r="C231" s="7" t="s">
        <v>100</v>
      </c>
      <c r="D231" s="7" t="s">
        <v>15</v>
      </c>
      <c r="E231" s="7" t="s">
        <v>115</v>
      </c>
    </row>
    <row r="232" spans="5:12" ht="12.75">
      <c r="E232" s="7" t="s">
        <v>41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5:12" ht="12.75">
      <c r="E233" s="7" t="s">
        <v>35</v>
      </c>
      <c r="F233" s="7">
        <v>0</v>
      </c>
      <c r="G233" s="7">
        <v>2</v>
      </c>
      <c r="H233" s="7">
        <v>2</v>
      </c>
      <c r="I233" s="7">
        <v>2</v>
      </c>
      <c r="J233" s="7">
        <v>0</v>
      </c>
      <c r="K233" s="7">
        <v>0</v>
      </c>
      <c r="L233" s="7">
        <v>0</v>
      </c>
    </row>
    <row r="234" spans="5:12" ht="12.75">
      <c r="E234" s="7" t="s">
        <v>37</v>
      </c>
      <c r="F234" s="7">
        <v>1</v>
      </c>
      <c r="G234" s="7">
        <v>0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23</v>
      </c>
      <c r="F235" s="7">
        <v>2</v>
      </c>
      <c r="G235" s="7">
        <v>0</v>
      </c>
      <c r="H235" s="7">
        <v>2</v>
      </c>
      <c r="I235" s="7">
        <v>2</v>
      </c>
      <c r="J235" s="7">
        <v>0</v>
      </c>
      <c r="K235" s="7">
        <v>0</v>
      </c>
      <c r="L235" s="7">
        <v>0</v>
      </c>
    </row>
    <row r="236" spans="5:12" ht="12.75">
      <c r="E236" s="7" t="s">
        <v>23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26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42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116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117</v>
      </c>
      <c r="F240" s="7">
        <v>1</v>
      </c>
      <c r="G240" s="7">
        <v>0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57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45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105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24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92</v>
      </c>
      <c r="F245" s="7">
        <v>0</v>
      </c>
      <c r="G245" s="7">
        <v>2</v>
      </c>
      <c r="H245" s="7">
        <v>2</v>
      </c>
      <c r="I245" s="7">
        <v>2</v>
      </c>
      <c r="J245" s="7">
        <v>0</v>
      </c>
      <c r="K245" s="7">
        <v>0</v>
      </c>
      <c r="L245" s="7">
        <v>0</v>
      </c>
    </row>
    <row r="246" spans="5:12" ht="12.75">
      <c r="E246" s="7" t="s">
        <v>52</v>
      </c>
      <c r="F246" s="7">
        <v>0</v>
      </c>
      <c r="G246" s="7">
        <v>1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38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118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6:12" ht="12.75">
      <c r="F249" s="8">
        <f>SUM(F232:F248)</f>
        <v>6</v>
      </c>
      <c r="G249" s="8">
        <f aca="true" t="shared" si="10" ref="G249:L249">SUM(G232:G248)</f>
        <v>14</v>
      </c>
      <c r="H249" s="8">
        <f t="shared" si="10"/>
        <v>20</v>
      </c>
      <c r="I249" s="8">
        <f t="shared" si="10"/>
        <v>20</v>
      </c>
      <c r="J249" s="8">
        <f t="shared" si="10"/>
        <v>0</v>
      </c>
      <c r="K249" s="8">
        <f t="shared" si="10"/>
        <v>0</v>
      </c>
      <c r="L249" s="8">
        <f t="shared" si="10"/>
        <v>0</v>
      </c>
    </row>
    <row r="250" spans="2:5" ht="12.75">
      <c r="B250" s="6" t="s">
        <v>100</v>
      </c>
      <c r="C250" s="6" t="s">
        <v>67</v>
      </c>
      <c r="D250" s="6" t="s">
        <v>16</v>
      </c>
      <c r="E250" s="6" t="s">
        <v>4</v>
      </c>
    </row>
    <row r="251" spans="2:5" ht="12.75">
      <c r="B251" s="7" t="s">
        <v>100</v>
      </c>
      <c r="C251" s="7" t="s">
        <v>67</v>
      </c>
      <c r="D251" s="7" t="s">
        <v>15</v>
      </c>
      <c r="E251" s="7" t="s">
        <v>119</v>
      </c>
    </row>
    <row r="252" spans="5:12" ht="12.75">
      <c r="E252" s="7" t="s">
        <v>41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5:12" ht="12.75">
      <c r="E253" s="7" t="s">
        <v>21</v>
      </c>
      <c r="F253" s="7">
        <v>1</v>
      </c>
      <c r="G253" s="7">
        <v>0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</row>
    <row r="254" spans="5:12" ht="12.75">
      <c r="E254" s="7" t="s">
        <v>22</v>
      </c>
      <c r="F254" s="7">
        <v>1</v>
      </c>
      <c r="G254" s="7">
        <v>0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27</v>
      </c>
      <c r="F255" s="7">
        <v>3</v>
      </c>
      <c r="G255" s="7">
        <v>0</v>
      </c>
      <c r="H255" s="7">
        <v>3</v>
      </c>
      <c r="I255" s="7">
        <v>3</v>
      </c>
      <c r="J255" s="7">
        <v>0</v>
      </c>
      <c r="K255" s="7">
        <v>0</v>
      </c>
      <c r="L255" s="7">
        <v>0</v>
      </c>
    </row>
    <row r="256" spans="5:12" ht="12.75">
      <c r="E256" s="7" t="s">
        <v>110</v>
      </c>
      <c r="F256" s="7">
        <v>4</v>
      </c>
      <c r="G256" s="7">
        <v>0</v>
      </c>
      <c r="H256" s="7">
        <v>4</v>
      </c>
      <c r="I256" s="7">
        <v>4</v>
      </c>
      <c r="J256" s="7">
        <v>0</v>
      </c>
      <c r="K256" s="7">
        <v>0</v>
      </c>
      <c r="L256" s="7">
        <v>0</v>
      </c>
    </row>
    <row r="257" spans="5:12" ht="12.75">
      <c r="E257" s="7" t="s">
        <v>120</v>
      </c>
      <c r="F257" s="7">
        <v>1</v>
      </c>
      <c r="G257" s="7">
        <v>0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121</v>
      </c>
      <c r="F258" s="7">
        <v>1</v>
      </c>
      <c r="G258" s="7">
        <v>0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116</v>
      </c>
      <c r="F259" s="7">
        <v>3</v>
      </c>
      <c r="G259" s="7">
        <v>0</v>
      </c>
      <c r="H259" s="7">
        <v>3</v>
      </c>
      <c r="I259" s="7">
        <v>3</v>
      </c>
      <c r="J259" s="7">
        <v>0</v>
      </c>
      <c r="K259" s="7">
        <v>0</v>
      </c>
      <c r="L259" s="7">
        <v>0</v>
      </c>
    </row>
    <row r="260" spans="5:12" ht="12.75">
      <c r="E260" s="7" t="s">
        <v>122</v>
      </c>
      <c r="F260" s="7">
        <v>0</v>
      </c>
      <c r="G260" s="7">
        <v>7</v>
      </c>
      <c r="H260" s="7">
        <v>7</v>
      </c>
      <c r="I260" s="7">
        <v>7</v>
      </c>
      <c r="J260" s="7">
        <v>0</v>
      </c>
      <c r="K260" s="7">
        <v>0</v>
      </c>
      <c r="L260" s="7">
        <v>0</v>
      </c>
    </row>
    <row r="261" spans="5:12" ht="12.75">
      <c r="E261" s="7" t="s">
        <v>123</v>
      </c>
      <c r="F261" s="7">
        <v>0</v>
      </c>
      <c r="G261" s="7">
        <v>1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45</v>
      </c>
      <c r="F262" s="7">
        <v>0</v>
      </c>
      <c r="G262" s="7">
        <v>1</v>
      </c>
      <c r="H262" s="7">
        <v>1</v>
      </c>
      <c r="I262" s="7">
        <v>1</v>
      </c>
      <c r="J262" s="7">
        <v>0</v>
      </c>
      <c r="K262" s="7">
        <v>0</v>
      </c>
      <c r="L262" s="7">
        <v>0</v>
      </c>
    </row>
    <row r="263" spans="5:12" ht="12.75">
      <c r="E263" s="7" t="s">
        <v>36</v>
      </c>
      <c r="F263" s="7">
        <v>0</v>
      </c>
      <c r="G263" s="7">
        <v>1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60</v>
      </c>
      <c r="F264" s="7">
        <v>0</v>
      </c>
      <c r="G264" s="7">
        <v>3</v>
      </c>
      <c r="H264" s="7">
        <v>3</v>
      </c>
      <c r="I264" s="7">
        <v>3</v>
      </c>
      <c r="J264" s="7">
        <v>0</v>
      </c>
      <c r="K264" s="7">
        <v>0</v>
      </c>
      <c r="L264" s="7">
        <v>0</v>
      </c>
    </row>
    <row r="265" spans="5:12" ht="12.75">
      <c r="E265" s="7" t="s">
        <v>52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60</v>
      </c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122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6:12" ht="12.75">
      <c r="F268" s="8">
        <f>SUM(F252:F267)</f>
        <v>14</v>
      </c>
      <c r="G268" s="8">
        <f aca="true" t="shared" si="11" ref="G268:L268">SUM(G252:G267)</f>
        <v>17</v>
      </c>
      <c r="H268" s="8">
        <f t="shared" si="11"/>
        <v>31</v>
      </c>
      <c r="I268" s="8">
        <f t="shared" si="11"/>
        <v>31</v>
      </c>
      <c r="J268" s="8">
        <f t="shared" si="11"/>
        <v>0</v>
      </c>
      <c r="K268" s="8">
        <f t="shared" si="11"/>
        <v>0</v>
      </c>
      <c r="L268" s="8">
        <f t="shared" si="11"/>
        <v>0</v>
      </c>
    </row>
    <row r="269" spans="2:5" ht="12.75">
      <c r="B269" s="6" t="s">
        <v>100</v>
      </c>
      <c r="C269" s="6" t="s">
        <v>71</v>
      </c>
      <c r="D269" s="6" t="s">
        <v>16</v>
      </c>
      <c r="E269" s="6" t="s">
        <v>4</v>
      </c>
    </row>
    <row r="270" spans="2:5" ht="12.75">
      <c r="B270" s="7" t="s">
        <v>100</v>
      </c>
      <c r="C270" s="7" t="s">
        <v>71</v>
      </c>
      <c r="D270" s="7" t="s">
        <v>15</v>
      </c>
      <c r="E270" s="7" t="s">
        <v>124</v>
      </c>
    </row>
    <row r="271" spans="5:12" ht="12.75">
      <c r="E271" s="7" t="s">
        <v>41</v>
      </c>
      <c r="F271" s="7">
        <v>0</v>
      </c>
      <c r="G271" s="7">
        <v>1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36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125</v>
      </c>
      <c r="F273" s="7">
        <v>1</v>
      </c>
      <c r="G273" s="7">
        <v>0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126</v>
      </c>
      <c r="F274" s="7">
        <v>1</v>
      </c>
      <c r="G274" s="7">
        <v>0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27</v>
      </c>
      <c r="F275" s="7">
        <v>1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110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127</v>
      </c>
      <c r="F277" s="7">
        <v>2</v>
      </c>
      <c r="G277" s="7">
        <v>0</v>
      </c>
      <c r="H277" s="7">
        <v>2</v>
      </c>
      <c r="I277" s="7">
        <v>2</v>
      </c>
      <c r="J277" s="7">
        <v>0</v>
      </c>
      <c r="K277" s="7">
        <v>0</v>
      </c>
      <c r="L277" s="7">
        <v>0</v>
      </c>
    </row>
    <row r="278" spans="5:12" ht="12.75">
      <c r="E278" s="7" t="s">
        <v>84</v>
      </c>
      <c r="F278" s="7">
        <v>0</v>
      </c>
      <c r="G278" s="7">
        <v>2</v>
      </c>
      <c r="H278" s="7">
        <v>2</v>
      </c>
      <c r="I278" s="7">
        <v>2</v>
      </c>
      <c r="J278" s="7">
        <v>0</v>
      </c>
      <c r="K278" s="7">
        <v>0</v>
      </c>
      <c r="L278" s="7">
        <v>0</v>
      </c>
    </row>
    <row r="279" spans="5:12" ht="12.75">
      <c r="E279" s="7" t="s">
        <v>45</v>
      </c>
      <c r="F279" s="7">
        <v>0</v>
      </c>
      <c r="G279" s="7">
        <v>2</v>
      </c>
      <c r="H279" s="7">
        <v>2</v>
      </c>
      <c r="I279" s="7">
        <v>2</v>
      </c>
      <c r="J279" s="7">
        <v>0</v>
      </c>
      <c r="K279" s="7">
        <v>0</v>
      </c>
      <c r="L279" s="7">
        <v>0</v>
      </c>
    </row>
    <row r="280" spans="5:12" ht="12.75">
      <c r="E280" s="7" t="s">
        <v>46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128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5:12" ht="12.75">
      <c r="E282" s="7" t="s">
        <v>24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110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6:12" ht="12.75">
      <c r="F284" s="8">
        <f>SUM(F271:F283)</f>
        <v>6</v>
      </c>
      <c r="G284" s="8">
        <f aca="true" t="shared" si="12" ref="G284:L284">SUM(G271:G283)</f>
        <v>10</v>
      </c>
      <c r="H284" s="8">
        <f t="shared" si="12"/>
        <v>16</v>
      </c>
      <c r="I284" s="8">
        <f t="shared" si="12"/>
        <v>16</v>
      </c>
      <c r="J284" s="8">
        <f t="shared" si="12"/>
        <v>0</v>
      </c>
      <c r="K284" s="8">
        <f t="shared" si="12"/>
        <v>0</v>
      </c>
      <c r="L284" s="8">
        <f t="shared" si="12"/>
        <v>0</v>
      </c>
    </row>
    <row r="285" spans="2:5" ht="12.75">
      <c r="B285" s="6" t="s">
        <v>67</v>
      </c>
      <c r="C285" s="6" t="s">
        <v>15</v>
      </c>
      <c r="D285" s="6" t="s">
        <v>16</v>
      </c>
      <c r="E285" s="6" t="s">
        <v>4</v>
      </c>
    </row>
    <row r="286" spans="2:5" ht="12.75">
      <c r="B286" s="7" t="s">
        <v>67</v>
      </c>
      <c r="C286" s="7" t="s">
        <v>15</v>
      </c>
      <c r="D286" s="7" t="s">
        <v>15</v>
      </c>
      <c r="E286" s="7" t="s">
        <v>129</v>
      </c>
    </row>
    <row r="287" spans="5:12" ht="12.75">
      <c r="E287" s="7" t="s">
        <v>130</v>
      </c>
      <c r="F287" s="7">
        <v>0</v>
      </c>
      <c r="G287" s="7">
        <v>1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21</v>
      </c>
      <c r="F288" s="7">
        <v>1</v>
      </c>
      <c r="G288" s="7">
        <v>0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6:12" ht="12.75">
      <c r="F289" s="8">
        <v>1</v>
      </c>
      <c r="G289" s="8">
        <v>1</v>
      </c>
      <c r="H289" s="8">
        <v>2</v>
      </c>
      <c r="I289" s="8">
        <v>2</v>
      </c>
      <c r="J289" s="8">
        <v>0</v>
      </c>
      <c r="K289" s="8">
        <v>0</v>
      </c>
      <c r="L289" s="8">
        <v>0</v>
      </c>
    </row>
    <row r="290" spans="2:5" ht="12.75">
      <c r="B290" s="6" t="s">
        <v>67</v>
      </c>
      <c r="C290" s="6" t="s">
        <v>31</v>
      </c>
      <c r="D290" s="6" t="s">
        <v>16</v>
      </c>
      <c r="E290" s="6" t="s">
        <v>4</v>
      </c>
    </row>
    <row r="291" spans="2:5" ht="12.75">
      <c r="B291" s="7" t="s">
        <v>67</v>
      </c>
      <c r="C291" s="7" t="s">
        <v>31</v>
      </c>
      <c r="D291" s="7" t="s">
        <v>15</v>
      </c>
      <c r="E291" s="7" t="s">
        <v>131</v>
      </c>
    </row>
    <row r="292" spans="5:12" ht="12.75">
      <c r="E292" s="7" t="s">
        <v>41</v>
      </c>
      <c r="F292" s="7">
        <v>0</v>
      </c>
      <c r="G292" s="7">
        <v>1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35</v>
      </c>
      <c r="F293" s="7">
        <v>0</v>
      </c>
      <c r="G293" s="7">
        <v>2</v>
      </c>
      <c r="H293" s="7">
        <v>2</v>
      </c>
      <c r="I293" s="7">
        <v>2</v>
      </c>
      <c r="J293" s="7">
        <v>0</v>
      </c>
      <c r="K293" s="7">
        <v>0</v>
      </c>
      <c r="L293" s="7">
        <v>0</v>
      </c>
    </row>
    <row r="294" spans="5:12" ht="12.75">
      <c r="E294" s="7" t="s">
        <v>23</v>
      </c>
      <c r="F294" s="7">
        <v>1</v>
      </c>
      <c r="G294" s="7">
        <v>0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24</v>
      </c>
      <c r="F295" s="7">
        <v>1</v>
      </c>
      <c r="G295" s="7">
        <v>0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23</v>
      </c>
      <c r="F296" s="7">
        <v>0</v>
      </c>
      <c r="G296" s="7">
        <v>1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24</v>
      </c>
      <c r="F297" s="7">
        <v>1</v>
      </c>
      <c r="G297" s="7">
        <v>0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132</v>
      </c>
      <c r="F298" s="7">
        <v>0</v>
      </c>
      <c r="G298" s="7">
        <v>1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38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26</v>
      </c>
      <c r="F300" s="7">
        <v>1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27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86</v>
      </c>
      <c r="F302" s="7">
        <v>2</v>
      </c>
      <c r="G302" s="7">
        <v>0</v>
      </c>
      <c r="H302" s="7">
        <v>2</v>
      </c>
      <c r="I302" s="7">
        <v>2</v>
      </c>
      <c r="J302" s="7">
        <v>0</v>
      </c>
      <c r="K302" s="7">
        <v>0</v>
      </c>
      <c r="L302" s="7">
        <v>0</v>
      </c>
    </row>
    <row r="303" spans="5:12" ht="12.75">
      <c r="E303" s="7" t="s">
        <v>91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28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28</v>
      </c>
      <c r="F305" s="7">
        <v>0</v>
      </c>
      <c r="G305" s="7">
        <v>2</v>
      </c>
      <c r="H305" s="7">
        <v>2</v>
      </c>
      <c r="I305" s="7">
        <v>2</v>
      </c>
      <c r="J305" s="7">
        <v>0</v>
      </c>
      <c r="K305" s="7">
        <v>0</v>
      </c>
      <c r="L305" s="7">
        <v>0</v>
      </c>
    </row>
    <row r="306" spans="5:12" ht="12.75">
      <c r="E306" s="7" t="s">
        <v>133</v>
      </c>
      <c r="F306" s="7">
        <v>0</v>
      </c>
      <c r="G306" s="7">
        <v>2</v>
      </c>
      <c r="H306" s="7">
        <v>2</v>
      </c>
      <c r="I306" s="7">
        <v>2</v>
      </c>
      <c r="J306" s="7">
        <v>0</v>
      </c>
      <c r="K306" s="7">
        <v>0</v>
      </c>
      <c r="L306" s="7">
        <v>0</v>
      </c>
    </row>
    <row r="307" spans="5:12" ht="12.75">
      <c r="E307" s="7" t="s">
        <v>27</v>
      </c>
      <c r="F307" s="7">
        <v>0</v>
      </c>
      <c r="G307" s="7">
        <v>1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24</v>
      </c>
      <c r="F308" s="7">
        <v>0</v>
      </c>
      <c r="G308" s="7">
        <v>1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28</v>
      </c>
      <c r="F309" s="7">
        <v>0</v>
      </c>
      <c r="G309" s="7">
        <v>1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6:12" ht="12.75">
      <c r="F310" s="8">
        <v>10</v>
      </c>
      <c r="G310" s="8">
        <v>12</v>
      </c>
      <c r="H310" s="8">
        <v>22</v>
      </c>
      <c r="I310" s="8">
        <v>22</v>
      </c>
      <c r="J310" s="8">
        <v>0</v>
      </c>
      <c r="K310" s="8">
        <v>0</v>
      </c>
      <c r="L310" s="8">
        <v>0</v>
      </c>
    </row>
    <row r="311" spans="2:5" ht="12.75">
      <c r="B311" s="6" t="s">
        <v>67</v>
      </c>
      <c r="C311" s="6" t="s">
        <v>48</v>
      </c>
      <c r="D311" s="6" t="s">
        <v>16</v>
      </c>
      <c r="E311" s="6" t="s">
        <v>4</v>
      </c>
    </row>
    <row r="312" spans="2:5" ht="12.75">
      <c r="B312" s="7" t="s">
        <v>67</v>
      </c>
      <c r="C312" s="7" t="s">
        <v>48</v>
      </c>
      <c r="D312" s="7" t="s">
        <v>15</v>
      </c>
      <c r="E312" s="7" t="s">
        <v>134</v>
      </c>
    </row>
    <row r="313" spans="5:12" ht="12.75">
      <c r="E313" s="7" t="s">
        <v>41</v>
      </c>
      <c r="F313" s="7">
        <v>0</v>
      </c>
      <c r="G313" s="7">
        <v>1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</row>
    <row r="314" spans="5:12" ht="12.75">
      <c r="E314" s="7" t="s">
        <v>35</v>
      </c>
      <c r="F314" s="7">
        <v>0</v>
      </c>
      <c r="G314" s="7">
        <v>2</v>
      </c>
      <c r="H314" s="7">
        <v>2</v>
      </c>
      <c r="I314" s="7">
        <v>2</v>
      </c>
      <c r="J314" s="7">
        <v>0</v>
      </c>
      <c r="K314" s="7">
        <v>0</v>
      </c>
      <c r="L314" s="7">
        <v>0</v>
      </c>
    </row>
    <row r="315" spans="5:12" ht="12.75">
      <c r="E315" s="7" t="s">
        <v>21</v>
      </c>
      <c r="F315" s="7">
        <v>1</v>
      </c>
      <c r="G315" s="7">
        <v>0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61</v>
      </c>
      <c r="F316" s="7">
        <v>1</v>
      </c>
      <c r="G316" s="7">
        <v>0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38</v>
      </c>
      <c r="F317" s="7">
        <v>1</v>
      </c>
      <c r="G317" s="7">
        <v>0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105</v>
      </c>
      <c r="F318" s="7">
        <v>0</v>
      </c>
      <c r="G318" s="7">
        <v>1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24</v>
      </c>
      <c r="F319" s="7">
        <v>0</v>
      </c>
      <c r="G319" s="7">
        <v>2</v>
      </c>
      <c r="H319" s="7">
        <v>2</v>
      </c>
      <c r="I319" s="7">
        <v>2</v>
      </c>
      <c r="J319" s="7">
        <v>0</v>
      </c>
      <c r="K319" s="7">
        <v>0</v>
      </c>
      <c r="L319" s="7">
        <v>0</v>
      </c>
    </row>
    <row r="320" spans="6:12" ht="12.75">
      <c r="F320" s="8">
        <f>SUM(F313:F319)</f>
        <v>3</v>
      </c>
      <c r="G320" s="8">
        <f aca="true" t="shared" si="13" ref="G320:L320">SUM(G313:G319)</f>
        <v>6</v>
      </c>
      <c r="H320" s="8">
        <f t="shared" si="13"/>
        <v>9</v>
      </c>
      <c r="I320" s="8">
        <f t="shared" si="13"/>
        <v>9</v>
      </c>
      <c r="J320" s="8">
        <f t="shared" si="13"/>
        <v>0</v>
      </c>
      <c r="K320" s="8">
        <f t="shared" si="13"/>
        <v>0</v>
      </c>
      <c r="L320" s="8">
        <f t="shared" si="13"/>
        <v>0</v>
      </c>
    </row>
    <row r="321" spans="2:5" ht="12.75">
      <c r="B321" s="6" t="s">
        <v>67</v>
      </c>
      <c r="C321" s="6" t="s">
        <v>100</v>
      </c>
      <c r="D321" s="6" t="s">
        <v>16</v>
      </c>
      <c r="E321" s="6" t="s">
        <v>4</v>
      </c>
    </row>
    <row r="322" spans="2:5" ht="12.75">
      <c r="B322" s="7" t="s">
        <v>67</v>
      </c>
      <c r="C322" s="7" t="s">
        <v>100</v>
      </c>
      <c r="D322" s="7" t="s">
        <v>15</v>
      </c>
      <c r="E322" s="7" t="s">
        <v>135</v>
      </c>
    </row>
    <row r="323" spans="5:12" ht="12.75">
      <c r="E323" s="7" t="s">
        <v>41</v>
      </c>
      <c r="F323" s="7">
        <v>0</v>
      </c>
      <c r="G323" s="7">
        <v>1</v>
      </c>
      <c r="H323" s="7">
        <v>1</v>
      </c>
      <c r="I323" s="7">
        <v>1</v>
      </c>
      <c r="J323" s="7">
        <v>0</v>
      </c>
      <c r="K323" s="7">
        <v>0</v>
      </c>
      <c r="L323" s="7">
        <v>0</v>
      </c>
    </row>
    <row r="324" spans="5:12" ht="12.75">
      <c r="E324" s="7" t="s">
        <v>35</v>
      </c>
      <c r="F324" s="7">
        <v>0</v>
      </c>
      <c r="G324" s="7">
        <v>2</v>
      </c>
      <c r="H324" s="7">
        <v>2</v>
      </c>
      <c r="I324" s="7">
        <v>2</v>
      </c>
      <c r="J324" s="7">
        <v>0</v>
      </c>
      <c r="K324" s="7">
        <v>0</v>
      </c>
      <c r="L324" s="7">
        <v>0</v>
      </c>
    </row>
    <row r="325" spans="5:12" ht="12.75">
      <c r="E325" s="7" t="s">
        <v>21</v>
      </c>
      <c r="F325" s="7">
        <v>1</v>
      </c>
      <c r="G325" s="7">
        <v>0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36</v>
      </c>
      <c r="F326" s="7">
        <v>0</v>
      </c>
      <c r="G326" s="7">
        <v>2</v>
      </c>
      <c r="H326" s="7">
        <v>2</v>
      </c>
      <c r="I326" s="7">
        <v>2</v>
      </c>
      <c r="J326" s="7">
        <v>0</v>
      </c>
      <c r="K326" s="7">
        <v>0</v>
      </c>
      <c r="L326" s="7">
        <v>0</v>
      </c>
    </row>
    <row r="327" spans="5:12" ht="12.75">
      <c r="E327" s="7" t="s">
        <v>50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23</v>
      </c>
      <c r="F328" s="7">
        <v>1</v>
      </c>
      <c r="G328" s="7">
        <v>0</v>
      </c>
      <c r="H328" s="7">
        <v>1</v>
      </c>
      <c r="I328" s="7">
        <v>1</v>
      </c>
      <c r="J328" s="7">
        <v>0</v>
      </c>
      <c r="K328" s="7">
        <v>0</v>
      </c>
      <c r="L328" s="7">
        <v>0</v>
      </c>
    </row>
    <row r="329" spans="5:12" ht="12.75">
      <c r="E329" s="7" t="s">
        <v>24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25</v>
      </c>
      <c r="F330" s="7">
        <v>1</v>
      </c>
      <c r="G330" s="7">
        <v>0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26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136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28</v>
      </c>
      <c r="F333" s="7">
        <v>0</v>
      </c>
      <c r="G333" s="7">
        <v>1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110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91</v>
      </c>
      <c r="F335" s="7">
        <v>1</v>
      </c>
      <c r="G335" s="7">
        <v>0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137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97</v>
      </c>
      <c r="F337" s="7">
        <v>0</v>
      </c>
      <c r="G337" s="7">
        <v>10</v>
      </c>
      <c r="H337" s="7">
        <v>10</v>
      </c>
      <c r="I337" s="7">
        <v>10</v>
      </c>
      <c r="J337" s="7">
        <v>0</v>
      </c>
      <c r="K337" s="7">
        <v>0</v>
      </c>
      <c r="L337" s="7">
        <v>0</v>
      </c>
    </row>
    <row r="338" spans="5:12" ht="12.75">
      <c r="E338" s="7" t="s">
        <v>38</v>
      </c>
      <c r="F338" s="7">
        <v>0</v>
      </c>
      <c r="G338" s="7">
        <v>1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99</v>
      </c>
      <c r="F339" s="7">
        <v>0</v>
      </c>
      <c r="G339" s="7">
        <v>1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45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60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138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92</v>
      </c>
      <c r="F343" s="7">
        <v>0</v>
      </c>
      <c r="G343" s="7">
        <v>1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137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6:12" ht="12.75">
      <c r="F345" s="8">
        <v>10</v>
      </c>
      <c r="G345" s="8">
        <v>23</v>
      </c>
      <c r="H345" s="8">
        <v>33</v>
      </c>
      <c r="I345" s="8">
        <v>33</v>
      </c>
      <c r="J345" s="8">
        <v>0</v>
      </c>
      <c r="K345" s="8">
        <v>0</v>
      </c>
      <c r="L345" s="8">
        <v>0</v>
      </c>
    </row>
    <row r="346" spans="2:5" ht="12.75">
      <c r="B346" s="6" t="s">
        <v>67</v>
      </c>
      <c r="C346" s="6" t="s">
        <v>67</v>
      </c>
      <c r="D346" s="6" t="s">
        <v>16</v>
      </c>
      <c r="E346" s="6" t="s">
        <v>139</v>
      </c>
    </row>
    <row r="347" spans="2:5" ht="12.75">
      <c r="B347" s="7" t="s">
        <v>67</v>
      </c>
      <c r="C347" s="7" t="s">
        <v>67</v>
      </c>
      <c r="D347" s="7" t="s">
        <v>15</v>
      </c>
      <c r="E347" s="7" t="s">
        <v>140</v>
      </c>
    </row>
    <row r="348" spans="5:12" ht="12.75">
      <c r="E348" s="7" t="s">
        <v>41</v>
      </c>
      <c r="F348" s="7">
        <v>0</v>
      </c>
      <c r="G348" s="7">
        <v>1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35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21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37</v>
      </c>
      <c r="F351" s="7">
        <v>1</v>
      </c>
      <c r="G351" s="7">
        <v>0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22</v>
      </c>
      <c r="F352" s="7">
        <v>2</v>
      </c>
      <c r="G352" s="7">
        <v>0</v>
      </c>
      <c r="H352" s="7">
        <v>2</v>
      </c>
      <c r="I352" s="7">
        <v>2</v>
      </c>
      <c r="J352" s="7">
        <v>0</v>
      </c>
      <c r="K352" s="7">
        <v>0</v>
      </c>
      <c r="L352" s="7">
        <v>0</v>
      </c>
    </row>
    <row r="353" spans="5:12" ht="12.75">
      <c r="E353" s="7" t="s">
        <v>23</v>
      </c>
      <c r="F353" s="7">
        <v>5</v>
      </c>
      <c r="G353" s="7">
        <v>0</v>
      </c>
      <c r="H353" s="7">
        <v>5</v>
      </c>
      <c r="I353" s="7">
        <v>5</v>
      </c>
      <c r="J353" s="7">
        <v>0</v>
      </c>
      <c r="K353" s="7">
        <v>0</v>
      </c>
      <c r="L353" s="7">
        <v>0</v>
      </c>
    </row>
    <row r="354" spans="5:12" ht="12.75">
      <c r="E354" s="7" t="s">
        <v>24</v>
      </c>
      <c r="F354" s="7">
        <v>1</v>
      </c>
      <c r="G354" s="7">
        <v>0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65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38</v>
      </c>
      <c r="F356" s="7">
        <v>2</v>
      </c>
      <c r="G356" s="7">
        <v>0</v>
      </c>
      <c r="H356" s="7">
        <v>2</v>
      </c>
      <c r="I356" s="7">
        <v>2</v>
      </c>
      <c r="J356" s="7">
        <v>0</v>
      </c>
      <c r="K356" s="7">
        <v>0</v>
      </c>
      <c r="L356" s="7">
        <v>0</v>
      </c>
    </row>
    <row r="357" spans="5:12" ht="12.75">
      <c r="E357" s="7" t="s">
        <v>42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110</v>
      </c>
      <c r="F358" s="7">
        <v>1</v>
      </c>
      <c r="G358" s="7">
        <v>0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28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97</v>
      </c>
      <c r="F360" s="7">
        <v>0</v>
      </c>
      <c r="G360" s="7">
        <v>1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52</v>
      </c>
      <c r="F361" s="7">
        <v>0</v>
      </c>
      <c r="G361" s="7">
        <v>3</v>
      </c>
      <c r="H361" s="7">
        <v>3</v>
      </c>
      <c r="I361" s="7">
        <v>3</v>
      </c>
      <c r="J361" s="7">
        <v>0</v>
      </c>
      <c r="K361" s="7">
        <v>0</v>
      </c>
      <c r="L361" s="7">
        <v>0</v>
      </c>
    </row>
    <row r="362" spans="5:12" ht="12.75">
      <c r="E362" s="7" t="s">
        <v>141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24</v>
      </c>
      <c r="F363" s="7">
        <v>0</v>
      </c>
      <c r="G363" s="7">
        <v>1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28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60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6:12" ht="12.75">
      <c r="F366" s="8">
        <v>13</v>
      </c>
      <c r="G366" s="8">
        <v>13</v>
      </c>
      <c r="H366" s="8">
        <v>26</v>
      </c>
      <c r="I366" s="8">
        <v>26</v>
      </c>
      <c r="J366" s="8">
        <v>0</v>
      </c>
      <c r="K366" s="8">
        <v>0</v>
      </c>
      <c r="L366" s="8">
        <v>0</v>
      </c>
    </row>
    <row r="367" spans="2:5" ht="12.75">
      <c r="B367" s="6" t="s">
        <v>71</v>
      </c>
      <c r="C367" s="6" t="s">
        <v>15</v>
      </c>
      <c r="D367" s="6" t="s">
        <v>16</v>
      </c>
      <c r="E367" s="6" t="s">
        <v>4</v>
      </c>
    </row>
    <row r="368" spans="2:5" ht="12.75">
      <c r="B368" s="7" t="s">
        <v>71</v>
      </c>
      <c r="C368" s="7" t="s">
        <v>15</v>
      </c>
      <c r="D368" s="7" t="s">
        <v>15</v>
      </c>
      <c r="E368" s="7" t="s">
        <v>142</v>
      </c>
    </row>
    <row r="369" spans="5:12" ht="12.75">
      <c r="E369" s="7" t="s">
        <v>34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41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35</v>
      </c>
      <c r="F371" s="7">
        <v>0</v>
      </c>
      <c r="G371" s="7">
        <v>2</v>
      </c>
      <c r="H371" s="7">
        <v>2</v>
      </c>
      <c r="I371" s="7">
        <v>2</v>
      </c>
      <c r="J371" s="7">
        <v>0</v>
      </c>
      <c r="K371" s="7">
        <v>0</v>
      </c>
      <c r="L371" s="7">
        <v>0</v>
      </c>
    </row>
    <row r="372" spans="5:12" ht="12.75">
      <c r="E372" s="7" t="s">
        <v>21</v>
      </c>
      <c r="F372" s="7">
        <v>1</v>
      </c>
      <c r="G372" s="7">
        <v>0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36</v>
      </c>
      <c r="F373" s="7">
        <v>0</v>
      </c>
      <c r="G373" s="7">
        <v>3</v>
      </c>
      <c r="H373" s="7">
        <v>3</v>
      </c>
      <c r="I373" s="7">
        <v>3</v>
      </c>
      <c r="J373" s="7">
        <v>0</v>
      </c>
      <c r="K373" s="7">
        <v>0</v>
      </c>
      <c r="L373" s="7">
        <v>0</v>
      </c>
    </row>
    <row r="374" spans="5:12" ht="12.75">
      <c r="E374" s="7" t="s">
        <v>50</v>
      </c>
      <c r="F374" s="7">
        <v>1</v>
      </c>
      <c r="G374" s="7">
        <v>0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90</v>
      </c>
      <c r="F375" s="7">
        <v>1</v>
      </c>
      <c r="G375" s="7">
        <v>0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52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36</v>
      </c>
      <c r="F377" s="7">
        <v>0</v>
      </c>
      <c r="G377" s="7">
        <v>1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143</v>
      </c>
      <c r="F378" s="7">
        <v>0</v>
      </c>
      <c r="G378" s="7">
        <v>3</v>
      </c>
      <c r="H378" s="7">
        <v>3</v>
      </c>
      <c r="I378" s="7">
        <v>3</v>
      </c>
      <c r="J378" s="7">
        <v>0</v>
      </c>
      <c r="K378" s="7">
        <v>0</v>
      </c>
      <c r="L378" s="7">
        <v>0</v>
      </c>
    </row>
    <row r="379" spans="5:12" ht="12.75">
      <c r="E379" s="7" t="s">
        <v>35</v>
      </c>
      <c r="F379" s="7">
        <v>0</v>
      </c>
      <c r="G379" s="7">
        <v>1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6:12" ht="12.75">
      <c r="F380" s="8">
        <v>4</v>
      </c>
      <c r="G380" s="8">
        <v>12</v>
      </c>
      <c r="H380" s="8">
        <v>16</v>
      </c>
      <c r="I380" s="8">
        <v>16</v>
      </c>
      <c r="J380" s="8">
        <v>0</v>
      </c>
      <c r="K380" s="8">
        <v>0</v>
      </c>
      <c r="L380" s="8">
        <v>0</v>
      </c>
    </row>
    <row r="381" spans="2:5" ht="12.75">
      <c r="B381" s="6" t="s">
        <v>144</v>
      </c>
      <c r="C381" s="6" t="s">
        <v>15</v>
      </c>
      <c r="D381" s="6" t="s">
        <v>16</v>
      </c>
      <c r="E381" s="6" t="s">
        <v>4</v>
      </c>
    </row>
    <row r="382" spans="2:5" ht="12.75">
      <c r="B382" s="7" t="s">
        <v>144</v>
      </c>
      <c r="C382" s="7" t="s">
        <v>15</v>
      </c>
      <c r="D382" s="7" t="s">
        <v>15</v>
      </c>
      <c r="E382" s="7" t="s">
        <v>145</v>
      </c>
    </row>
    <row r="383" spans="5:12" ht="12.75">
      <c r="E383" s="7" t="s">
        <v>34</v>
      </c>
      <c r="F383" s="7">
        <v>0</v>
      </c>
      <c r="G383" s="7">
        <v>1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35</v>
      </c>
      <c r="F384" s="7">
        <v>0</v>
      </c>
      <c r="G384" s="7">
        <v>2</v>
      </c>
      <c r="H384" s="7">
        <v>2</v>
      </c>
      <c r="I384" s="7">
        <v>2</v>
      </c>
      <c r="J384" s="7">
        <v>0</v>
      </c>
      <c r="K384" s="7">
        <v>0</v>
      </c>
      <c r="L384" s="7">
        <v>0</v>
      </c>
    </row>
    <row r="385" spans="5:12" ht="12.75">
      <c r="E385" s="7" t="s">
        <v>22</v>
      </c>
      <c r="F385" s="7">
        <v>2</v>
      </c>
      <c r="G385" s="7">
        <v>0</v>
      </c>
      <c r="H385" s="7">
        <v>2</v>
      </c>
      <c r="I385" s="7">
        <v>2</v>
      </c>
      <c r="J385" s="7">
        <v>0</v>
      </c>
      <c r="K385" s="7">
        <v>0</v>
      </c>
      <c r="L385" s="7">
        <v>0</v>
      </c>
    </row>
    <row r="386" spans="5:12" ht="12.75">
      <c r="E386" s="7" t="s">
        <v>51</v>
      </c>
      <c r="F386" s="7">
        <v>1</v>
      </c>
      <c r="G386" s="7">
        <v>0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23</v>
      </c>
      <c r="F387" s="7">
        <v>1</v>
      </c>
      <c r="G387" s="7">
        <v>0</v>
      </c>
      <c r="H387" s="7">
        <v>1</v>
      </c>
      <c r="I387" s="7">
        <v>1</v>
      </c>
      <c r="J387" s="7">
        <v>0</v>
      </c>
      <c r="K387" s="7">
        <v>0</v>
      </c>
      <c r="L387" s="7">
        <v>0</v>
      </c>
    </row>
    <row r="388" spans="5:12" ht="12.75">
      <c r="E388" s="7" t="s">
        <v>24</v>
      </c>
      <c r="F388" s="7">
        <v>2</v>
      </c>
      <c r="G388" s="7">
        <v>0</v>
      </c>
      <c r="H388" s="7">
        <v>2</v>
      </c>
      <c r="I388" s="7">
        <v>2</v>
      </c>
      <c r="J388" s="7">
        <v>0</v>
      </c>
      <c r="K388" s="7">
        <v>0</v>
      </c>
      <c r="L388" s="7">
        <v>0</v>
      </c>
    </row>
    <row r="389" spans="5:12" ht="12.75">
      <c r="E389" s="7" t="s">
        <v>38</v>
      </c>
      <c r="F389" s="7">
        <v>1</v>
      </c>
      <c r="G389" s="7">
        <v>0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27</v>
      </c>
      <c r="F390" s="7">
        <v>1</v>
      </c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146</v>
      </c>
      <c r="F391" s="7">
        <v>0</v>
      </c>
      <c r="G391" s="7">
        <v>1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116</v>
      </c>
      <c r="F392" s="7">
        <v>2</v>
      </c>
      <c r="G392" s="7">
        <v>0</v>
      </c>
      <c r="H392" s="7">
        <v>2</v>
      </c>
      <c r="I392" s="7">
        <v>2</v>
      </c>
      <c r="J392" s="7">
        <v>0</v>
      </c>
      <c r="K392" s="7">
        <v>0</v>
      </c>
      <c r="L392" s="7">
        <v>0</v>
      </c>
    </row>
    <row r="393" spans="5:12" ht="12.75">
      <c r="E393" s="7" t="s">
        <v>117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147</v>
      </c>
      <c r="F394" s="7">
        <v>0</v>
      </c>
      <c r="G394" s="7">
        <v>1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148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45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108</v>
      </c>
      <c r="F397" s="7">
        <v>0</v>
      </c>
      <c r="G397" s="7">
        <v>1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5:12" ht="12.75">
      <c r="E398" s="7" t="s">
        <v>46</v>
      </c>
      <c r="F398" s="7">
        <v>0</v>
      </c>
      <c r="G398" s="7">
        <v>1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149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150</v>
      </c>
      <c r="F400" s="7">
        <v>0</v>
      </c>
      <c r="G400" s="7">
        <v>2</v>
      </c>
      <c r="H400" s="7">
        <v>2</v>
      </c>
      <c r="I400" s="7">
        <v>2</v>
      </c>
      <c r="J400" s="7">
        <v>0</v>
      </c>
      <c r="K400" s="7">
        <v>0</v>
      </c>
      <c r="L400" s="7">
        <v>0</v>
      </c>
    </row>
    <row r="401" spans="5:12" ht="12.75">
      <c r="E401" s="7" t="s">
        <v>38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52</v>
      </c>
      <c r="F402" s="7">
        <v>0</v>
      </c>
      <c r="G402" s="7">
        <v>1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21</v>
      </c>
      <c r="F403" s="7">
        <v>0</v>
      </c>
      <c r="G403" s="7">
        <v>1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28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6:12" ht="12.75">
      <c r="F405" s="8">
        <v>11</v>
      </c>
      <c r="G405" s="8">
        <v>16</v>
      </c>
      <c r="H405" s="8">
        <v>27</v>
      </c>
      <c r="I405" s="8">
        <v>27</v>
      </c>
      <c r="J405" s="8">
        <v>0</v>
      </c>
      <c r="K405" s="8">
        <v>0</v>
      </c>
      <c r="L405" s="8">
        <v>0</v>
      </c>
    </row>
    <row r="406" spans="2:5" ht="12.75">
      <c r="B406" s="6" t="s">
        <v>144</v>
      </c>
      <c r="C406" s="6" t="s">
        <v>31</v>
      </c>
      <c r="D406" s="6" t="s">
        <v>16</v>
      </c>
      <c r="E406" s="6" t="s">
        <v>4</v>
      </c>
    </row>
    <row r="407" spans="2:5" ht="12.75">
      <c r="B407" s="7" t="s">
        <v>144</v>
      </c>
      <c r="C407" s="7" t="s">
        <v>31</v>
      </c>
      <c r="D407" s="7" t="s">
        <v>15</v>
      </c>
      <c r="E407" s="7" t="s">
        <v>151</v>
      </c>
    </row>
    <row r="408" spans="5:12" ht="12.75">
      <c r="E408" s="7" t="s">
        <v>36</v>
      </c>
      <c r="F408" s="7">
        <v>0</v>
      </c>
      <c r="G408" s="7">
        <v>2</v>
      </c>
      <c r="H408" s="7">
        <v>2</v>
      </c>
      <c r="I408" s="7">
        <v>2</v>
      </c>
      <c r="J408" s="7">
        <v>0</v>
      </c>
      <c r="K408" s="7">
        <v>0</v>
      </c>
      <c r="L408" s="7">
        <v>0</v>
      </c>
    </row>
    <row r="409" spans="5:12" ht="12.75">
      <c r="E409" s="7" t="s">
        <v>22</v>
      </c>
      <c r="F409" s="7">
        <v>2</v>
      </c>
      <c r="G409" s="7">
        <v>0</v>
      </c>
      <c r="H409" s="7">
        <v>2</v>
      </c>
      <c r="I409" s="7">
        <v>2</v>
      </c>
      <c r="J409" s="7">
        <v>0</v>
      </c>
      <c r="K409" s="7">
        <v>0</v>
      </c>
      <c r="L409" s="7">
        <v>0</v>
      </c>
    </row>
    <row r="410" spans="5:12" ht="12.75">
      <c r="E410" s="7" t="s">
        <v>23</v>
      </c>
      <c r="F410" s="7">
        <v>5</v>
      </c>
      <c r="G410" s="7">
        <v>0</v>
      </c>
      <c r="H410" s="7">
        <v>5</v>
      </c>
      <c r="I410" s="7">
        <v>5</v>
      </c>
      <c r="J410" s="7">
        <v>0</v>
      </c>
      <c r="K410" s="7">
        <v>0</v>
      </c>
      <c r="L410" s="7">
        <v>0</v>
      </c>
    </row>
    <row r="411" spans="5:12" ht="12.75">
      <c r="E411" s="7" t="s">
        <v>103</v>
      </c>
      <c r="F411" s="7">
        <v>1</v>
      </c>
      <c r="G411" s="7">
        <v>0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24</v>
      </c>
      <c r="F412" s="7">
        <v>1</v>
      </c>
      <c r="G412" s="7">
        <v>0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52</v>
      </c>
      <c r="F413" s="7">
        <v>0</v>
      </c>
      <c r="G413" s="7">
        <v>2</v>
      </c>
      <c r="H413" s="7">
        <v>2</v>
      </c>
      <c r="I413" s="7">
        <v>2</v>
      </c>
      <c r="J413" s="7">
        <v>0</v>
      </c>
      <c r="K413" s="7">
        <v>0</v>
      </c>
      <c r="L413" s="7">
        <v>0</v>
      </c>
    </row>
    <row r="414" spans="5:12" ht="12.75">
      <c r="E414" s="7" t="s">
        <v>22</v>
      </c>
      <c r="F414" s="7">
        <v>0</v>
      </c>
      <c r="G414" s="7">
        <v>1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26</v>
      </c>
      <c r="F415" s="7">
        <v>1</v>
      </c>
      <c r="G415" s="7">
        <v>0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42</v>
      </c>
      <c r="F416" s="7">
        <v>6</v>
      </c>
      <c r="G416" s="7">
        <v>0</v>
      </c>
      <c r="H416" s="7">
        <v>6</v>
      </c>
      <c r="I416" s="7">
        <v>6</v>
      </c>
      <c r="J416" s="7">
        <v>0</v>
      </c>
      <c r="K416" s="7">
        <v>0</v>
      </c>
      <c r="L416" s="7">
        <v>0</v>
      </c>
    </row>
    <row r="417" spans="5:12" ht="12.75">
      <c r="E417" s="7" t="s">
        <v>136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27</v>
      </c>
      <c r="F418" s="7">
        <v>3</v>
      </c>
      <c r="G418" s="7">
        <v>0</v>
      </c>
      <c r="H418" s="7">
        <v>3</v>
      </c>
      <c r="I418" s="7">
        <v>3</v>
      </c>
      <c r="J418" s="7">
        <v>0</v>
      </c>
      <c r="K418" s="7">
        <v>0</v>
      </c>
      <c r="L418" s="7">
        <v>0</v>
      </c>
    </row>
    <row r="419" spans="5:12" ht="12.75">
      <c r="E419" s="7" t="s">
        <v>61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99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110</v>
      </c>
      <c r="F421" s="7">
        <v>4</v>
      </c>
      <c r="G421" s="7">
        <v>0</v>
      </c>
      <c r="H421" s="7">
        <v>4</v>
      </c>
      <c r="I421" s="7">
        <v>4</v>
      </c>
      <c r="J421" s="7">
        <v>0</v>
      </c>
      <c r="K421" s="7">
        <v>0</v>
      </c>
      <c r="L421" s="7">
        <v>0</v>
      </c>
    </row>
    <row r="422" spans="5:12" ht="12.75">
      <c r="E422" s="7" t="s">
        <v>152</v>
      </c>
      <c r="F422" s="7">
        <v>3</v>
      </c>
      <c r="G422" s="7">
        <v>0</v>
      </c>
      <c r="H422" s="7">
        <v>3</v>
      </c>
      <c r="I422" s="7">
        <v>3</v>
      </c>
      <c r="J422" s="7">
        <v>0</v>
      </c>
      <c r="K422" s="7">
        <v>0</v>
      </c>
      <c r="L422" s="7">
        <v>0</v>
      </c>
    </row>
    <row r="423" spans="5:12" ht="12.75">
      <c r="E423" s="7" t="s">
        <v>89</v>
      </c>
      <c r="F423" s="7">
        <v>22</v>
      </c>
      <c r="G423" s="7">
        <v>0</v>
      </c>
      <c r="H423" s="7">
        <v>22</v>
      </c>
      <c r="I423" s="7">
        <v>22</v>
      </c>
      <c r="J423" s="7">
        <v>0</v>
      </c>
      <c r="K423" s="7">
        <v>0</v>
      </c>
      <c r="L423" s="7">
        <v>0</v>
      </c>
    </row>
    <row r="424" spans="5:12" ht="12.75">
      <c r="E424" s="7" t="s">
        <v>90</v>
      </c>
      <c r="F424" s="7">
        <v>4</v>
      </c>
      <c r="G424" s="7">
        <v>0</v>
      </c>
      <c r="H424" s="7">
        <v>4</v>
      </c>
      <c r="I424" s="7">
        <v>4</v>
      </c>
      <c r="J424" s="7">
        <v>0</v>
      </c>
      <c r="K424" s="7">
        <v>0</v>
      </c>
      <c r="L424" s="7">
        <v>0</v>
      </c>
    </row>
    <row r="425" spans="5:12" ht="12.75">
      <c r="E425" s="7" t="s">
        <v>91</v>
      </c>
      <c r="F425" s="7">
        <v>2</v>
      </c>
      <c r="G425" s="7">
        <v>0</v>
      </c>
      <c r="H425" s="7">
        <v>2</v>
      </c>
      <c r="I425" s="7">
        <v>2</v>
      </c>
      <c r="J425" s="7">
        <v>0</v>
      </c>
      <c r="K425" s="7">
        <v>0</v>
      </c>
      <c r="L425" s="7">
        <v>0</v>
      </c>
    </row>
    <row r="426" spans="5:12" ht="12.75">
      <c r="E426" s="7" t="s">
        <v>153</v>
      </c>
      <c r="F426" s="7">
        <v>13</v>
      </c>
      <c r="G426" s="7">
        <v>0</v>
      </c>
      <c r="H426" s="7">
        <v>13</v>
      </c>
      <c r="I426" s="7">
        <v>13</v>
      </c>
      <c r="J426" s="7">
        <v>0</v>
      </c>
      <c r="K426" s="7">
        <v>0</v>
      </c>
      <c r="L426" s="7">
        <v>0</v>
      </c>
    </row>
    <row r="427" spans="5:12" ht="12.75">
      <c r="E427" s="7" t="s">
        <v>154</v>
      </c>
      <c r="F427" s="7">
        <v>1</v>
      </c>
      <c r="G427" s="7">
        <v>0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154</v>
      </c>
      <c r="F428" s="7">
        <v>0</v>
      </c>
      <c r="G428" s="7">
        <v>1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155</v>
      </c>
      <c r="F429" s="7">
        <v>3</v>
      </c>
      <c r="G429" s="7">
        <v>0</v>
      </c>
      <c r="H429" s="7">
        <v>3</v>
      </c>
      <c r="I429" s="7">
        <v>3</v>
      </c>
      <c r="J429" s="7">
        <v>0</v>
      </c>
      <c r="K429" s="7">
        <v>0</v>
      </c>
      <c r="L429" s="7">
        <v>0</v>
      </c>
    </row>
    <row r="430" spans="5:12" ht="12.75">
      <c r="E430" s="7" t="s">
        <v>156</v>
      </c>
      <c r="F430" s="7">
        <v>9</v>
      </c>
      <c r="G430" s="7">
        <v>0</v>
      </c>
      <c r="H430" s="7">
        <v>9</v>
      </c>
      <c r="I430" s="7">
        <v>9</v>
      </c>
      <c r="J430" s="7">
        <v>0</v>
      </c>
      <c r="K430" s="7">
        <v>0</v>
      </c>
      <c r="L430" s="7">
        <v>0</v>
      </c>
    </row>
    <row r="431" spans="5:12" ht="12.75">
      <c r="E431" s="7" t="s">
        <v>137</v>
      </c>
      <c r="F431" s="7">
        <v>1</v>
      </c>
      <c r="G431" s="7">
        <v>0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5:12" ht="12.75">
      <c r="E432" s="7" t="s">
        <v>121</v>
      </c>
      <c r="F432" s="7">
        <v>7</v>
      </c>
      <c r="G432" s="7">
        <v>0</v>
      </c>
      <c r="H432" s="7">
        <v>7</v>
      </c>
      <c r="I432" s="7">
        <v>7</v>
      </c>
      <c r="J432" s="7">
        <v>0</v>
      </c>
      <c r="K432" s="7">
        <v>0</v>
      </c>
      <c r="L432" s="7">
        <v>0</v>
      </c>
    </row>
    <row r="433" spans="5:12" ht="12.75">
      <c r="E433" s="7" t="s">
        <v>157</v>
      </c>
      <c r="F433" s="7">
        <v>4</v>
      </c>
      <c r="G433" s="7">
        <v>0</v>
      </c>
      <c r="H433" s="7">
        <v>4</v>
      </c>
      <c r="I433" s="7">
        <v>4</v>
      </c>
      <c r="J433" s="7">
        <v>0</v>
      </c>
      <c r="K433" s="7">
        <v>0</v>
      </c>
      <c r="L433" s="7">
        <v>0</v>
      </c>
    </row>
    <row r="434" spans="5:12" ht="12.75">
      <c r="E434" s="7" t="s">
        <v>28</v>
      </c>
      <c r="F434" s="7">
        <v>2</v>
      </c>
      <c r="G434" s="7">
        <v>0</v>
      </c>
      <c r="H434" s="7">
        <v>2</v>
      </c>
      <c r="I434" s="7">
        <v>2</v>
      </c>
      <c r="J434" s="7">
        <v>0</v>
      </c>
      <c r="K434" s="7">
        <v>0</v>
      </c>
      <c r="L434" s="7">
        <v>0</v>
      </c>
    </row>
    <row r="435" spans="5:12" ht="12.75">
      <c r="E435" s="7" t="s">
        <v>158</v>
      </c>
      <c r="F435" s="7">
        <v>3</v>
      </c>
      <c r="G435" s="7">
        <v>0</v>
      </c>
      <c r="H435" s="7">
        <v>3</v>
      </c>
      <c r="I435" s="7">
        <v>3</v>
      </c>
      <c r="J435" s="7">
        <v>0</v>
      </c>
      <c r="K435" s="7">
        <v>0</v>
      </c>
      <c r="L435" s="7">
        <v>0</v>
      </c>
    </row>
    <row r="436" spans="5:12" ht="12.75">
      <c r="E436" s="7" t="s">
        <v>159</v>
      </c>
      <c r="F436" s="7">
        <v>1</v>
      </c>
      <c r="G436" s="7">
        <v>0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5:12" ht="12.75">
      <c r="E437" s="7" t="s">
        <v>160</v>
      </c>
      <c r="F437" s="7">
        <v>0</v>
      </c>
      <c r="G437" s="7">
        <v>4</v>
      </c>
      <c r="H437" s="7">
        <v>4</v>
      </c>
      <c r="I437" s="7">
        <v>4</v>
      </c>
      <c r="J437" s="7">
        <v>0</v>
      </c>
      <c r="K437" s="7">
        <v>0</v>
      </c>
      <c r="L437" s="7">
        <v>0</v>
      </c>
    </row>
    <row r="438" spans="5:12" ht="12.75">
      <c r="E438" s="7" t="s">
        <v>121</v>
      </c>
      <c r="F438" s="7">
        <v>0</v>
      </c>
      <c r="G438" s="7">
        <v>3</v>
      </c>
      <c r="H438" s="7">
        <v>3</v>
      </c>
      <c r="I438" s="7">
        <v>3</v>
      </c>
      <c r="J438" s="7">
        <v>0</v>
      </c>
      <c r="K438" s="7">
        <v>0</v>
      </c>
      <c r="L438" s="7">
        <v>0</v>
      </c>
    </row>
    <row r="439" spans="5:12" ht="12.75">
      <c r="E439" s="7" t="s">
        <v>161</v>
      </c>
      <c r="F439" s="7">
        <v>3</v>
      </c>
      <c r="G439" s="7">
        <v>0</v>
      </c>
      <c r="H439" s="7">
        <v>3</v>
      </c>
      <c r="I439" s="7">
        <v>3</v>
      </c>
      <c r="J439" s="7">
        <v>0</v>
      </c>
      <c r="K439" s="7">
        <v>0</v>
      </c>
      <c r="L439" s="7">
        <v>0</v>
      </c>
    </row>
    <row r="440" spans="5:12" ht="12.75">
      <c r="E440" s="7" t="s">
        <v>116</v>
      </c>
      <c r="F440" s="7">
        <v>3</v>
      </c>
      <c r="G440" s="7">
        <v>0</v>
      </c>
      <c r="H440" s="7">
        <v>3</v>
      </c>
      <c r="I440" s="7">
        <v>3</v>
      </c>
      <c r="J440" s="7">
        <v>0</v>
      </c>
      <c r="K440" s="7">
        <v>0</v>
      </c>
      <c r="L440" s="7">
        <v>0</v>
      </c>
    </row>
    <row r="441" spans="5:12" ht="12.75">
      <c r="E441" s="7" t="s">
        <v>97</v>
      </c>
      <c r="F441" s="7">
        <v>0</v>
      </c>
      <c r="G441" s="7">
        <v>4</v>
      </c>
      <c r="H441" s="7">
        <v>4</v>
      </c>
      <c r="I441" s="7">
        <v>4</v>
      </c>
      <c r="J441" s="7">
        <v>0</v>
      </c>
      <c r="K441" s="7">
        <v>0</v>
      </c>
      <c r="L441" s="7">
        <v>0</v>
      </c>
    </row>
    <row r="442" spans="5:12" ht="12.75">
      <c r="E442" s="7" t="s">
        <v>117</v>
      </c>
      <c r="F442" s="7">
        <v>3</v>
      </c>
      <c r="G442" s="7">
        <v>0</v>
      </c>
      <c r="H442" s="7">
        <v>3</v>
      </c>
      <c r="I442" s="7">
        <v>3</v>
      </c>
      <c r="J442" s="7">
        <v>0</v>
      </c>
      <c r="K442" s="7">
        <v>0</v>
      </c>
      <c r="L442" s="7">
        <v>0</v>
      </c>
    </row>
    <row r="443" spans="5:12" ht="12.75">
      <c r="E443" s="7" t="s">
        <v>147</v>
      </c>
      <c r="F443" s="7">
        <v>0</v>
      </c>
      <c r="G443" s="7">
        <v>2</v>
      </c>
      <c r="H443" s="7">
        <v>2</v>
      </c>
      <c r="I443" s="7">
        <v>2</v>
      </c>
      <c r="J443" s="7">
        <v>0</v>
      </c>
      <c r="K443" s="7">
        <v>0</v>
      </c>
      <c r="L443" s="7">
        <v>0</v>
      </c>
    </row>
    <row r="444" spans="5:12" ht="12.75">
      <c r="E444" s="7" t="s">
        <v>99</v>
      </c>
      <c r="F444" s="7">
        <v>0</v>
      </c>
      <c r="G444" s="7">
        <v>4</v>
      </c>
      <c r="H444" s="7">
        <v>4</v>
      </c>
      <c r="I444" s="7">
        <v>4</v>
      </c>
      <c r="J444" s="7">
        <v>0</v>
      </c>
      <c r="K444" s="7">
        <v>0</v>
      </c>
      <c r="L444" s="7">
        <v>0</v>
      </c>
    </row>
    <row r="445" spans="5:12" ht="12.75">
      <c r="E445" s="7" t="s">
        <v>162</v>
      </c>
      <c r="F445" s="7">
        <v>0</v>
      </c>
      <c r="G445" s="7">
        <v>18</v>
      </c>
      <c r="H445" s="7">
        <v>18</v>
      </c>
      <c r="I445" s="7">
        <v>18</v>
      </c>
      <c r="J445" s="7">
        <v>0</v>
      </c>
      <c r="K445" s="7">
        <v>0</v>
      </c>
      <c r="L445" s="7">
        <v>0</v>
      </c>
    </row>
    <row r="446" spans="5:12" ht="12.75">
      <c r="E446" s="7" t="s">
        <v>161</v>
      </c>
      <c r="F446" s="7">
        <v>0</v>
      </c>
      <c r="G446" s="7">
        <v>2</v>
      </c>
      <c r="H446" s="7">
        <v>2</v>
      </c>
      <c r="I446" s="7">
        <v>2</v>
      </c>
      <c r="J446" s="7">
        <v>0</v>
      </c>
      <c r="K446" s="7">
        <v>0</v>
      </c>
      <c r="L446" s="7">
        <v>0</v>
      </c>
    </row>
    <row r="447" spans="5:12" ht="12.75">
      <c r="E447" s="7" t="s">
        <v>89</v>
      </c>
      <c r="F447" s="7">
        <v>0</v>
      </c>
      <c r="G447" s="7">
        <v>17</v>
      </c>
      <c r="H447" s="7">
        <v>17</v>
      </c>
      <c r="I447" s="7">
        <v>17</v>
      </c>
      <c r="J447" s="7">
        <v>0</v>
      </c>
      <c r="K447" s="7">
        <v>0</v>
      </c>
      <c r="L447" s="7">
        <v>0</v>
      </c>
    </row>
    <row r="448" spans="5:12" ht="12.75">
      <c r="E448" s="7" t="s">
        <v>155</v>
      </c>
      <c r="F448" s="7">
        <v>0</v>
      </c>
      <c r="G448" s="7">
        <v>1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</row>
    <row r="449" spans="5:12" ht="12.75">
      <c r="E449" s="7" t="s">
        <v>163</v>
      </c>
      <c r="F449" s="7">
        <v>0</v>
      </c>
      <c r="G449" s="7">
        <v>1</v>
      </c>
      <c r="H449" s="7">
        <v>1</v>
      </c>
      <c r="I449" s="7">
        <v>1</v>
      </c>
      <c r="J449" s="7">
        <v>0</v>
      </c>
      <c r="K449" s="7">
        <v>0</v>
      </c>
      <c r="L449" s="7">
        <v>0</v>
      </c>
    </row>
    <row r="450" spans="5:12" ht="12.75">
      <c r="E450" s="7" t="s">
        <v>105</v>
      </c>
      <c r="F450" s="7">
        <v>0</v>
      </c>
      <c r="G450" s="7">
        <v>2</v>
      </c>
      <c r="H450" s="7">
        <v>2</v>
      </c>
      <c r="I450" s="7">
        <v>2</v>
      </c>
      <c r="J450" s="7">
        <v>0</v>
      </c>
      <c r="K450" s="7">
        <v>0</v>
      </c>
      <c r="L450" s="7">
        <v>0</v>
      </c>
    </row>
    <row r="451" spans="5:12" ht="12.75">
      <c r="E451" s="7" t="s">
        <v>60</v>
      </c>
      <c r="F451" s="7">
        <v>0</v>
      </c>
      <c r="G451" s="7">
        <v>2</v>
      </c>
      <c r="H451" s="7">
        <v>2</v>
      </c>
      <c r="I451" s="7">
        <v>2</v>
      </c>
      <c r="J451" s="7">
        <v>0</v>
      </c>
      <c r="K451" s="7">
        <v>0</v>
      </c>
      <c r="L451" s="7">
        <v>0</v>
      </c>
    </row>
    <row r="452" spans="5:12" ht="12.75">
      <c r="E452" s="7" t="s">
        <v>164</v>
      </c>
      <c r="F452" s="7">
        <v>0</v>
      </c>
      <c r="G452" s="7">
        <v>5</v>
      </c>
      <c r="H452" s="7">
        <v>5</v>
      </c>
      <c r="I452" s="7">
        <v>5</v>
      </c>
      <c r="J452" s="7">
        <v>0</v>
      </c>
      <c r="K452" s="7">
        <v>0</v>
      </c>
      <c r="L452" s="7">
        <v>0</v>
      </c>
    </row>
    <row r="453" spans="5:12" ht="12.75">
      <c r="E453" s="7" t="s">
        <v>24</v>
      </c>
      <c r="F453" s="7">
        <v>0</v>
      </c>
      <c r="G453" s="7">
        <v>1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23</v>
      </c>
      <c r="F454" s="7">
        <v>0</v>
      </c>
      <c r="G454" s="7">
        <v>1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158</v>
      </c>
      <c r="F455" s="7">
        <v>0</v>
      </c>
      <c r="G455" s="7">
        <v>2</v>
      </c>
      <c r="H455" s="7">
        <v>2</v>
      </c>
      <c r="I455" s="7">
        <v>2</v>
      </c>
      <c r="J455" s="7">
        <v>0</v>
      </c>
      <c r="K455" s="7">
        <v>0</v>
      </c>
      <c r="L455" s="7">
        <v>0</v>
      </c>
    </row>
    <row r="456" spans="5:12" ht="12.75">
      <c r="E456" s="7" t="s">
        <v>157</v>
      </c>
      <c r="F456" s="7">
        <v>0</v>
      </c>
      <c r="G456" s="7">
        <v>14</v>
      </c>
      <c r="H456" s="7">
        <v>14</v>
      </c>
      <c r="I456" s="7">
        <v>14</v>
      </c>
      <c r="J456" s="7">
        <v>0</v>
      </c>
      <c r="K456" s="7">
        <v>0</v>
      </c>
      <c r="L456" s="7">
        <v>0</v>
      </c>
    </row>
    <row r="457" spans="5:12" ht="12.75">
      <c r="E457" s="7" t="s">
        <v>121</v>
      </c>
      <c r="F457" s="7">
        <v>0</v>
      </c>
      <c r="G457" s="7">
        <v>20</v>
      </c>
      <c r="H457" s="7">
        <v>20</v>
      </c>
      <c r="I457" s="7">
        <v>20</v>
      </c>
      <c r="J457" s="7">
        <v>0</v>
      </c>
      <c r="K457" s="7">
        <v>0</v>
      </c>
      <c r="L457" s="7">
        <v>0</v>
      </c>
    </row>
    <row r="458" spans="5:12" ht="12.75">
      <c r="E458" s="7" t="s">
        <v>87</v>
      </c>
      <c r="F458" s="7">
        <v>0</v>
      </c>
      <c r="G458" s="7">
        <v>1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160</v>
      </c>
      <c r="F459" s="7">
        <v>0</v>
      </c>
      <c r="G459" s="7">
        <v>4</v>
      </c>
      <c r="H459" s="7">
        <v>4</v>
      </c>
      <c r="I459" s="7">
        <v>4</v>
      </c>
      <c r="J459" s="7">
        <v>0</v>
      </c>
      <c r="K459" s="7">
        <v>0</v>
      </c>
      <c r="L459" s="7">
        <v>0</v>
      </c>
    </row>
    <row r="460" spans="5:12" ht="12.75">
      <c r="E460" s="7" t="s">
        <v>28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89</v>
      </c>
      <c r="F461" s="7">
        <v>0</v>
      </c>
      <c r="G461" s="7">
        <v>1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165</v>
      </c>
      <c r="F462" s="7">
        <v>0</v>
      </c>
      <c r="G462" s="7">
        <v>1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156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152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166</v>
      </c>
      <c r="F465" s="7">
        <v>0</v>
      </c>
      <c r="G465" s="7">
        <v>1</v>
      </c>
      <c r="H465" s="7">
        <v>1</v>
      </c>
      <c r="I465" s="7">
        <v>1</v>
      </c>
      <c r="J465" s="7">
        <v>0</v>
      </c>
      <c r="K465" s="7">
        <v>0</v>
      </c>
      <c r="L465" s="7">
        <v>0</v>
      </c>
    </row>
    <row r="466" spans="5:12" ht="12.75">
      <c r="E466" s="7" t="s">
        <v>167</v>
      </c>
      <c r="F466" s="7">
        <v>0</v>
      </c>
      <c r="G466" s="7">
        <v>1</v>
      </c>
      <c r="H466" s="7">
        <v>1</v>
      </c>
      <c r="I466" s="7">
        <v>1</v>
      </c>
      <c r="J466" s="7">
        <v>0</v>
      </c>
      <c r="K466" s="7">
        <v>0</v>
      </c>
      <c r="L466" s="7">
        <v>0</v>
      </c>
    </row>
    <row r="467" spans="5:12" ht="12.75">
      <c r="E467" s="7" t="s">
        <v>121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6:12" ht="12.75">
      <c r="F468" s="8">
        <f>SUM(F408:F467)</f>
        <v>107</v>
      </c>
      <c r="G468" s="8">
        <f aca="true" t="shared" si="14" ref="G468:L468">SUM(G408:G467)</f>
        <v>125</v>
      </c>
      <c r="H468" s="8">
        <f t="shared" si="14"/>
        <v>232</v>
      </c>
      <c r="I468" s="8">
        <f t="shared" si="14"/>
        <v>232</v>
      </c>
      <c r="J468" s="8">
        <f t="shared" si="14"/>
        <v>0</v>
      </c>
      <c r="K468" s="8">
        <f t="shared" si="14"/>
        <v>0</v>
      </c>
      <c r="L468" s="8">
        <f t="shared" si="14"/>
        <v>0</v>
      </c>
    </row>
    <row r="469" spans="2:5" ht="12.75">
      <c r="B469" s="6" t="s">
        <v>144</v>
      </c>
      <c r="C469" s="6" t="s">
        <v>48</v>
      </c>
      <c r="D469" s="6" t="s">
        <v>16</v>
      </c>
      <c r="E469" s="6" t="s">
        <v>4</v>
      </c>
    </row>
    <row r="470" spans="2:5" ht="12.75">
      <c r="B470" s="7" t="s">
        <v>144</v>
      </c>
      <c r="C470" s="7" t="s">
        <v>48</v>
      </c>
      <c r="D470" s="7" t="s">
        <v>15</v>
      </c>
      <c r="E470" s="7" t="s">
        <v>168</v>
      </c>
    </row>
    <row r="471" spans="5:12" ht="12.75">
      <c r="E471" s="7" t="s">
        <v>35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21</v>
      </c>
      <c r="F472" s="7">
        <v>3</v>
      </c>
      <c r="G472" s="7">
        <v>0</v>
      </c>
      <c r="H472" s="7">
        <v>3</v>
      </c>
      <c r="I472" s="7">
        <v>3</v>
      </c>
      <c r="J472" s="7">
        <v>0</v>
      </c>
      <c r="K472" s="7">
        <v>0</v>
      </c>
      <c r="L472" s="7">
        <v>0</v>
      </c>
    </row>
    <row r="473" spans="5:12" ht="12.75">
      <c r="E473" s="7" t="s">
        <v>36</v>
      </c>
      <c r="F473" s="7">
        <v>0</v>
      </c>
      <c r="G473" s="7">
        <v>2</v>
      </c>
      <c r="H473" s="7">
        <v>2</v>
      </c>
      <c r="I473" s="7">
        <v>2</v>
      </c>
      <c r="J473" s="7">
        <v>0</v>
      </c>
      <c r="K473" s="7">
        <v>0</v>
      </c>
      <c r="L473" s="7">
        <v>0</v>
      </c>
    </row>
    <row r="474" spans="5:12" ht="12.75">
      <c r="E474" s="7" t="s">
        <v>23</v>
      </c>
      <c r="F474" s="7">
        <v>3</v>
      </c>
      <c r="G474" s="7">
        <v>0</v>
      </c>
      <c r="H474" s="7">
        <v>3</v>
      </c>
      <c r="I474" s="7">
        <v>3</v>
      </c>
      <c r="J474" s="7">
        <v>0</v>
      </c>
      <c r="K474" s="7">
        <v>0</v>
      </c>
      <c r="L474" s="7">
        <v>0</v>
      </c>
    </row>
    <row r="475" spans="5:12" ht="12.75">
      <c r="E475" s="7" t="s">
        <v>24</v>
      </c>
      <c r="F475" s="7">
        <v>1</v>
      </c>
      <c r="G475" s="7">
        <v>0</v>
      </c>
      <c r="H475" s="7">
        <v>1</v>
      </c>
      <c r="I475" s="7">
        <v>1</v>
      </c>
      <c r="J475" s="7">
        <v>0</v>
      </c>
      <c r="K475" s="7">
        <v>0</v>
      </c>
      <c r="L475" s="7">
        <v>0</v>
      </c>
    </row>
    <row r="476" spans="5:12" ht="12.75">
      <c r="E476" s="7" t="s">
        <v>52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132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5:12" ht="12.75">
      <c r="E478" s="7" t="s">
        <v>26</v>
      </c>
      <c r="F478" s="7">
        <v>2</v>
      </c>
      <c r="G478" s="7">
        <v>0</v>
      </c>
      <c r="H478" s="7">
        <v>2</v>
      </c>
      <c r="I478" s="7">
        <v>2</v>
      </c>
      <c r="J478" s="7">
        <v>0</v>
      </c>
      <c r="K478" s="7">
        <v>0</v>
      </c>
      <c r="L478" s="7">
        <v>0</v>
      </c>
    </row>
    <row r="479" spans="5:12" ht="12.75">
      <c r="E479" s="7" t="s">
        <v>42</v>
      </c>
      <c r="F479" s="7">
        <v>2</v>
      </c>
      <c r="G479" s="7">
        <v>0</v>
      </c>
      <c r="H479" s="7">
        <v>2</v>
      </c>
      <c r="I479" s="7">
        <v>2</v>
      </c>
      <c r="J479" s="7">
        <v>0</v>
      </c>
      <c r="K479" s="7">
        <v>0</v>
      </c>
      <c r="L479" s="7">
        <v>0</v>
      </c>
    </row>
    <row r="480" spans="5:12" ht="12.75">
      <c r="E480" s="7" t="s">
        <v>27</v>
      </c>
      <c r="F480" s="7">
        <v>5</v>
      </c>
      <c r="G480" s="7">
        <v>0</v>
      </c>
      <c r="H480" s="7">
        <v>5</v>
      </c>
      <c r="I480" s="7">
        <v>5</v>
      </c>
      <c r="J480" s="7">
        <v>0</v>
      </c>
      <c r="K480" s="7">
        <v>0</v>
      </c>
      <c r="L480" s="7">
        <v>0</v>
      </c>
    </row>
    <row r="481" spans="5:12" ht="12.75">
      <c r="E481" s="7" t="s">
        <v>110</v>
      </c>
      <c r="F481" s="7">
        <v>4</v>
      </c>
      <c r="G481" s="7">
        <v>0</v>
      </c>
      <c r="H481" s="7">
        <v>4</v>
      </c>
      <c r="I481" s="7">
        <v>4</v>
      </c>
      <c r="J481" s="7">
        <v>0</v>
      </c>
      <c r="K481" s="7">
        <v>0</v>
      </c>
      <c r="L481" s="7">
        <v>0</v>
      </c>
    </row>
    <row r="482" spans="5:12" ht="12.75">
      <c r="E482" s="7" t="s">
        <v>152</v>
      </c>
      <c r="F482" s="7">
        <v>2</v>
      </c>
      <c r="G482" s="7">
        <v>0</v>
      </c>
      <c r="H482" s="7">
        <v>2</v>
      </c>
      <c r="I482" s="7">
        <v>2</v>
      </c>
      <c r="J482" s="7">
        <v>0</v>
      </c>
      <c r="K482" s="7">
        <v>0</v>
      </c>
      <c r="L482" s="7">
        <v>0</v>
      </c>
    </row>
    <row r="483" spans="5:12" ht="12.75">
      <c r="E483" s="7" t="s">
        <v>89</v>
      </c>
      <c r="F483" s="7">
        <v>2</v>
      </c>
      <c r="G483" s="7">
        <v>0</v>
      </c>
      <c r="H483" s="7">
        <v>2</v>
      </c>
      <c r="I483" s="7">
        <v>2</v>
      </c>
      <c r="J483" s="7">
        <v>0</v>
      </c>
      <c r="K483" s="7">
        <v>0</v>
      </c>
      <c r="L483" s="7">
        <v>0</v>
      </c>
    </row>
    <row r="484" spans="5:12" ht="12.75">
      <c r="E484" s="7" t="s">
        <v>90</v>
      </c>
      <c r="F484" s="7">
        <v>6</v>
      </c>
      <c r="G484" s="7">
        <v>0</v>
      </c>
      <c r="H484" s="7">
        <v>6</v>
      </c>
      <c r="I484" s="7">
        <v>6</v>
      </c>
      <c r="J484" s="7">
        <v>0</v>
      </c>
      <c r="K484" s="7">
        <v>0</v>
      </c>
      <c r="L484" s="7">
        <v>0</v>
      </c>
    </row>
    <row r="485" spans="5:12" ht="12.75">
      <c r="E485" s="7" t="s">
        <v>169</v>
      </c>
      <c r="F485" s="7">
        <v>3</v>
      </c>
      <c r="G485" s="7">
        <v>0</v>
      </c>
      <c r="H485" s="7">
        <v>3</v>
      </c>
      <c r="I485" s="7">
        <v>3</v>
      </c>
      <c r="J485" s="7">
        <v>0</v>
      </c>
      <c r="K485" s="7">
        <v>0</v>
      </c>
      <c r="L485" s="7">
        <v>0</v>
      </c>
    </row>
    <row r="486" spans="5:12" ht="12.75">
      <c r="E486" s="7" t="s">
        <v>91</v>
      </c>
      <c r="F486" s="7">
        <v>1</v>
      </c>
      <c r="G486" s="7">
        <v>0</v>
      </c>
      <c r="H486" s="7">
        <v>1</v>
      </c>
      <c r="I486" s="7">
        <v>1</v>
      </c>
      <c r="J486" s="7">
        <v>0</v>
      </c>
      <c r="K486" s="7">
        <v>0</v>
      </c>
      <c r="L486" s="7">
        <v>0</v>
      </c>
    </row>
    <row r="487" spans="5:12" ht="12.75">
      <c r="E487" s="7" t="s">
        <v>153</v>
      </c>
      <c r="F487" s="7">
        <v>8</v>
      </c>
      <c r="G487" s="7">
        <v>0</v>
      </c>
      <c r="H487" s="7">
        <v>8</v>
      </c>
      <c r="I487" s="7">
        <v>8</v>
      </c>
      <c r="J487" s="7">
        <v>0</v>
      </c>
      <c r="K487" s="7">
        <v>0</v>
      </c>
      <c r="L487" s="7">
        <v>0</v>
      </c>
    </row>
    <row r="488" spans="5:12" ht="12.75">
      <c r="E488" s="7" t="s">
        <v>154</v>
      </c>
      <c r="F488" s="7">
        <v>18</v>
      </c>
      <c r="G488" s="7">
        <v>0</v>
      </c>
      <c r="H488" s="7">
        <v>18</v>
      </c>
      <c r="I488" s="7">
        <v>18</v>
      </c>
      <c r="J488" s="7">
        <v>0</v>
      </c>
      <c r="K488" s="7">
        <v>0</v>
      </c>
      <c r="L488" s="7">
        <v>0</v>
      </c>
    </row>
    <row r="489" spans="5:12" ht="12.75">
      <c r="E489" s="7" t="s">
        <v>170</v>
      </c>
      <c r="F489" s="7">
        <v>1</v>
      </c>
      <c r="G489" s="7">
        <v>0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171</v>
      </c>
      <c r="F490" s="7">
        <v>1</v>
      </c>
      <c r="G490" s="7">
        <v>0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172</v>
      </c>
      <c r="F491" s="7">
        <v>1</v>
      </c>
      <c r="G491" s="7">
        <v>0</v>
      </c>
      <c r="H491" s="7">
        <v>1</v>
      </c>
      <c r="I491" s="7">
        <v>1</v>
      </c>
      <c r="J491" s="7">
        <v>0</v>
      </c>
      <c r="K491" s="7">
        <v>0</v>
      </c>
      <c r="L491" s="7">
        <v>0</v>
      </c>
    </row>
    <row r="492" spans="5:12" ht="12.75">
      <c r="E492" s="7" t="s">
        <v>173</v>
      </c>
      <c r="F492" s="7">
        <v>3</v>
      </c>
      <c r="G492" s="7">
        <v>0</v>
      </c>
      <c r="H492" s="7">
        <v>3</v>
      </c>
      <c r="I492" s="7">
        <v>3</v>
      </c>
      <c r="J492" s="7">
        <v>0</v>
      </c>
      <c r="K492" s="7">
        <v>0</v>
      </c>
      <c r="L492" s="7">
        <v>0</v>
      </c>
    </row>
    <row r="493" spans="5:12" ht="12.75">
      <c r="E493" s="7" t="s">
        <v>155</v>
      </c>
      <c r="F493" s="7">
        <v>33</v>
      </c>
      <c r="G493" s="7">
        <v>0</v>
      </c>
      <c r="H493" s="7">
        <v>33</v>
      </c>
      <c r="I493" s="7">
        <v>33</v>
      </c>
      <c r="J493" s="7">
        <v>0</v>
      </c>
      <c r="K493" s="7">
        <v>0</v>
      </c>
      <c r="L493" s="7">
        <v>0</v>
      </c>
    </row>
    <row r="494" spans="5:12" ht="12.75">
      <c r="E494" s="7" t="s">
        <v>156</v>
      </c>
      <c r="F494" s="7">
        <v>1</v>
      </c>
      <c r="G494" s="7">
        <v>0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160</v>
      </c>
      <c r="F495" s="7">
        <v>1</v>
      </c>
      <c r="G495" s="7">
        <v>0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157</v>
      </c>
      <c r="F496" s="7">
        <v>5</v>
      </c>
      <c r="G496" s="7">
        <v>0</v>
      </c>
      <c r="H496" s="7">
        <v>5</v>
      </c>
      <c r="I496" s="7">
        <v>5</v>
      </c>
      <c r="J496" s="7">
        <v>0</v>
      </c>
      <c r="K496" s="7">
        <v>0</v>
      </c>
      <c r="L496" s="7">
        <v>0</v>
      </c>
    </row>
    <row r="497" spans="5:12" ht="12.75">
      <c r="E497" s="7" t="s">
        <v>158</v>
      </c>
      <c r="F497" s="7">
        <v>24</v>
      </c>
      <c r="G497" s="7">
        <v>0</v>
      </c>
      <c r="H497" s="7">
        <v>24</v>
      </c>
      <c r="I497" s="7">
        <v>24</v>
      </c>
      <c r="J497" s="7">
        <v>0</v>
      </c>
      <c r="K497" s="7">
        <v>0</v>
      </c>
      <c r="L497" s="7">
        <v>0</v>
      </c>
    </row>
    <row r="498" spans="5:12" ht="12.75">
      <c r="E498" s="7" t="s">
        <v>174</v>
      </c>
      <c r="F498" s="7">
        <v>1</v>
      </c>
      <c r="G498" s="7">
        <v>0</v>
      </c>
      <c r="H498" s="7">
        <v>1</v>
      </c>
      <c r="I498" s="7">
        <v>1</v>
      </c>
      <c r="J498" s="7">
        <v>0</v>
      </c>
      <c r="K498" s="7">
        <v>0</v>
      </c>
      <c r="L498" s="7">
        <v>0</v>
      </c>
    </row>
    <row r="499" spans="5:12" ht="12.75">
      <c r="E499" s="7" t="s">
        <v>160</v>
      </c>
      <c r="F499" s="7">
        <v>0</v>
      </c>
      <c r="G499" s="7">
        <v>2</v>
      </c>
      <c r="H499" s="7">
        <v>2</v>
      </c>
      <c r="I499" s="7">
        <v>2</v>
      </c>
      <c r="J499" s="7">
        <v>0</v>
      </c>
      <c r="K499" s="7">
        <v>0</v>
      </c>
      <c r="L499" s="7">
        <v>0</v>
      </c>
    </row>
    <row r="500" spans="5:12" ht="12.75">
      <c r="E500" s="7" t="s">
        <v>28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158</v>
      </c>
      <c r="F501" s="7">
        <v>0</v>
      </c>
      <c r="G501" s="7">
        <v>1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155</v>
      </c>
      <c r="F502" s="7">
        <v>1</v>
      </c>
      <c r="G502" s="7">
        <v>0</v>
      </c>
      <c r="H502" s="7">
        <v>1</v>
      </c>
      <c r="I502" s="7">
        <v>1</v>
      </c>
      <c r="J502" s="7">
        <v>0</v>
      </c>
      <c r="K502" s="7">
        <v>0</v>
      </c>
      <c r="L502" s="7">
        <v>0</v>
      </c>
    </row>
    <row r="503" spans="5:12" ht="12.75">
      <c r="E503" s="7" t="s">
        <v>52</v>
      </c>
      <c r="F503" s="7">
        <v>1</v>
      </c>
      <c r="G503" s="7">
        <v>0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117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155</v>
      </c>
      <c r="F505" s="7">
        <v>0</v>
      </c>
      <c r="G505" s="7">
        <v>5</v>
      </c>
      <c r="H505" s="7">
        <v>5</v>
      </c>
      <c r="I505" s="7">
        <v>5</v>
      </c>
      <c r="J505" s="7">
        <v>0</v>
      </c>
      <c r="K505" s="7">
        <v>0</v>
      </c>
      <c r="L505" s="7">
        <v>0</v>
      </c>
    </row>
    <row r="506" spans="5:12" ht="12.75">
      <c r="E506" s="7" t="s">
        <v>162</v>
      </c>
      <c r="F506" s="7">
        <v>0</v>
      </c>
      <c r="G506" s="7">
        <v>14</v>
      </c>
      <c r="H506" s="7">
        <v>14</v>
      </c>
      <c r="I506" s="7">
        <v>14</v>
      </c>
      <c r="J506" s="7">
        <v>0</v>
      </c>
      <c r="K506" s="7">
        <v>0</v>
      </c>
      <c r="L506" s="7">
        <v>0</v>
      </c>
    </row>
    <row r="507" spans="5:12" ht="12.75">
      <c r="E507" s="7" t="s">
        <v>161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58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175</v>
      </c>
      <c r="F509" s="7">
        <v>0</v>
      </c>
      <c r="G509" s="7">
        <v>36</v>
      </c>
      <c r="H509" s="7">
        <v>36</v>
      </c>
      <c r="I509" s="7">
        <v>36</v>
      </c>
      <c r="J509" s="7">
        <v>0</v>
      </c>
      <c r="K509" s="7">
        <v>0</v>
      </c>
      <c r="L509" s="7">
        <v>0</v>
      </c>
    </row>
    <row r="510" spans="5:12" ht="12.75">
      <c r="E510" s="7" t="s">
        <v>155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46</v>
      </c>
      <c r="F511" s="7">
        <v>0</v>
      </c>
      <c r="G511" s="7">
        <v>2</v>
      </c>
      <c r="H511" s="7">
        <v>2</v>
      </c>
      <c r="I511" s="7">
        <v>2</v>
      </c>
      <c r="J511" s="7">
        <v>0</v>
      </c>
      <c r="K511" s="7">
        <v>0</v>
      </c>
      <c r="L511" s="7">
        <v>0</v>
      </c>
    </row>
    <row r="512" spans="5:12" ht="12.75">
      <c r="E512" s="7" t="s">
        <v>176</v>
      </c>
      <c r="F512" s="7">
        <v>0</v>
      </c>
      <c r="G512" s="7">
        <v>8</v>
      </c>
      <c r="H512" s="7">
        <v>8</v>
      </c>
      <c r="I512" s="7">
        <v>8</v>
      </c>
      <c r="J512" s="7">
        <v>0</v>
      </c>
      <c r="K512" s="7">
        <v>0</v>
      </c>
      <c r="L512" s="7">
        <v>0</v>
      </c>
    </row>
    <row r="513" spans="5:12" ht="12.75">
      <c r="E513" s="7" t="s">
        <v>60</v>
      </c>
      <c r="F513" s="7">
        <v>0</v>
      </c>
      <c r="G513" s="7">
        <v>6</v>
      </c>
      <c r="H513" s="7">
        <v>6</v>
      </c>
      <c r="I513" s="7">
        <v>6</v>
      </c>
      <c r="J513" s="7">
        <v>0</v>
      </c>
      <c r="K513" s="7">
        <v>0</v>
      </c>
      <c r="L513" s="7">
        <v>0</v>
      </c>
    </row>
    <row r="514" spans="5:12" ht="12.75">
      <c r="E514" s="7" t="s">
        <v>177</v>
      </c>
      <c r="F514" s="7">
        <v>0</v>
      </c>
      <c r="G514" s="7">
        <v>1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178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179</v>
      </c>
      <c r="F516" s="7">
        <v>0</v>
      </c>
      <c r="G516" s="7">
        <v>1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155</v>
      </c>
      <c r="F517" s="7">
        <v>0</v>
      </c>
      <c r="G517" s="7">
        <v>1</v>
      </c>
      <c r="H517" s="7">
        <v>1</v>
      </c>
      <c r="I517" s="7">
        <v>1</v>
      </c>
      <c r="J517" s="7">
        <v>0</v>
      </c>
      <c r="K517" s="7">
        <v>0</v>
      </c>
      <c r="L517" s="7">
        <v>0</v>
      </c>
    </row>
    <row r="518" spans="5:12" ht="12.75">
      <c r="E518" s="7" t="s">
        <v>180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158</v>
      </c>
      <c r="F519" s="7">
        <v>0</v>
      </c>
      <c r="G519" s="7">
        <v>55</v>
      </c>
      <c r="H519" s="7">
        <v>55</v>
      </c>
      <c r="I519" s="7">
        <v>55</v>
      </c>
      <c r="J519" s="7">
        <v>0</v>
      </c>
      <c r="K519" s="7">
        <v>0</v>
      </c>
      <c r="L519" s="7">
        <v>0</v>
      </c>
    </row>
    <row r="520" spans="5:12" ht="12.75">
      <c r="E520" s="7" t="s">
        <v>157</v>
      </c>
      <c r="F520" s="7">
        <v>0</v>
      </c>
      <c r="G520" s="7">
        <v>3</v>
      </c>
      <c r="H520" s="7">
        <v>3</v>
      </c>
      <c r="I520" s="7">
        <v>3</v>
      </c>
      <c r="J520" s="7">
        <v>0</v>
      </c>
      <c r="K520" s="7">
        <v>0</v>
      </c>
      <c r="L520" s="7">
        <v>0</v>
      </c>
    </row>
    <row r="521" spans="5:12" ht="12.75">
      <c r="E521" s="7" t="s">
        <v>121</v>
      </c>
      <c r="F521" s="7">
        <v>0</v>
      </c>
      <c r="G521" s="7">
        <v>3</v>
      </c>
      <c r="H521" s="7">
        <v>3</v>
      </c>
      <c r="I521" s="7">
        <v>3</v>
      </c>
      <c r="J521" s="7">
        <v>0</v>
      </c>
      <c r="K521" s="7">
        <v>0</v>
      </c>
      <c r="L521" s="7">
        <v>0</v>
      </c>
    </row>
    <row r="522" spans="5:12" ht="12.75">
      <c r="E522" s="7" t="s">
        <v>87</v>
      </c>
      <c r="F522" s="7">
        <v>0</v>
      </c>
      <c r="G522" s="7">
        <v>1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5:12" ht="12.75">
      <c r="E523" s="7" t="s">
        <v>181</v>
      </c>
      <c r="F523" s="7">
        <v>0</v>
      </c>
      <c r="G523" s="7">
        <v>1</v>
      </c>
      <c r="H523" s="7">
        <v>1</v>
      </c>
      <c r="I523" s="7">
        <v>1</v>
      </c>
      <c r="J523" s="7">
        <v>0</v>
      </c>
      <c r="K523" s="7">
        <v>0</v>
      </c>
      <c r="L523" s="7">
        <v>0</v>
      </c>
    </row>
    <row r="524" spans="5:12" ht="12.75">
      <c r="E524" s="7" t="s">
        <v>160</v>
      </c>
      <c r="F524" s="7">
        <v>0</v>
      </c>
      <c r="G524" s="7">
        <v>5</v>
      </c>
      <c r="H524" s="7">
        <v>5</v>
      </c>
      <c r="I524" s="7">
        <v>5</v>
      </c>
      <c r="J524" s="7">
        <v>0</v>
      </c>
      <c r="K524" s="7">
        <v>0</v>
      </c>
      <c r="L524" s="7">
        <v>0</v>
      </c>
    </row>
    <row r="525" spans="5:12" ht="12.75">
      <c r="E525" s="7" t="s">
        <v>182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60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153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90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172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6:12" ht="12.75">
      <c r="F530" s="8">
        <f>SUM(F471:F529)</f>
        <v>134</v>
      </c>
      <c r="G530" s="8">
        <f aca="true" t="shared" si="15" ref="G530:L530">SUM(G471:G529)</f>
        <v>161</v>
      </c>
      <c r="H530" s="8">
        <f t="shared" si="15"/>
        <v>295</v>
      </c>
      <c r="I530" s="8">
        <f t="shared" si="15"/>
        <v>295</v>
      </c>
      <c r="J530" s="8">
        <f t="shared" si="15"/>
        <v>0</v>
      </c>
      <c r="K530" s="8">
        <f t="shared" si="15"/>
        <v>0</v>
      </c>
      <c r="L530" s="8">
        <f t="shared" si="15"/>
        <v>0</v>
      </c>
    </row>
    <row r="531" spans="2:5" ht="12.75">
      <c r="B531" s="6" t="s">
        <v>144</v>
      </c>
      <c r="C531" s="6" t="s">
        <v>100</v>
      </c>
      <c r="D531" s="6" t="s">
        <v>16</v>
      </c>
      <c r="E531" s="6" t="s">
        <v>4</v>
      </c>
    </row>
    <row r="532" spans="2:5" ht="12.75">
      <c r="B532" s="7" t="s">
        <v>144</v>
      </c>
      <c r="C532" s="7" t="s">
        <v>100</v>
      </c>
      <c r="D532" s="7" t="s">
        <v>15</v>
      </c>
      <c r="E532" s="7" t="s">
        <v>183</v>
      </c>
    </row>
    <row r="533" spans="5:12" ht="12.75">
      <c r="E533" s="7" t="s">
        <v>41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21</v>
      </c>
      <c r="F534" s="7">
        <v>6</v>
      </c>
      <c r="G534" s="7">
        <v>0</v>
      </c>
      <c r="H534" s="7">
        <v>6</v>
      </c>
      <c r="I534" s="7">
        <v>6</v>
      </c>
      <c r="J534" s="7">
        <v>0</v>
      </c>
      <c r="K534" s="7">
        <v>0</v>
      </c>
      <c r="L534" s="7">
        <v>0</v>
      </c>
    </row>
    <row r="535" spans="5:12" ht="12.75">
      <c r="E535" s="7" t="s">
        <v>36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26</v>
      </c>
      <c r="F536" s="7">
        <v>1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42</v>
      </c>
      <c r="F537" s="7">
        <v>2</v>
      </c>
      <c r="G537" s="7">
        <v>0</v>
      </c>
      <c r="H537" s="7">
        <v>2</v>
      </c>
      <c r="I537" s="7">
        <v>2</v>
      </c>
      <c r="J537" s="7">
        <v>0</v>
      </c>
      <c r="K537" s="7">
        <v>0</v>
      </c>
      <c r="L537" s="7">
        <v>0</v>
      </c>
    </row>
    <row r="538" spans="5:12" ht="12.75">
      <c r="E538" s="7" t="s">
        <v>152</v>
      </c>
      <c r="F538" s="7">
        <v>1</v>
      </c>
      <c r="G538" s="7">
        <v>0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45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184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47</v>
      </c>
      <c r="F541" s="7">
        <v>0</v>
      </c>
      <c r="G541" s="7">
        <v>1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185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180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181</v>
      </c>
      <c r="F544" s="7">
        <v>0</v>
      </c>
      <c r="G544" s="7">
        <v>6</v>
      </c>
      <c r="H544" s="7">
        <v>6</v>
      </c>
      <c r="I544" s="7">
        <v>6</v>
      </c>
      <c r="J544" s="7">
        <v>0</v>
      </c>
      <c r="K544" s="7">
        <v>0</v>
      </c>
      <c r="L544" s="7">
        <v>0</v>
      </c>
    </row>
    <row r="545" spans="5:12" ht="12.75">
      <c r="E545" s="7" t="s">
        <v>137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6:12" ht="12.75">
      <c r="F546" s="8">
        <f>SUM(F533:F545)</f>
        <v>10</v>
      </c>
      <c r="G546" s="8">
        <f aca="true" t="shared" si="16" ref="G546:L546">SUM(G533:G545)</f>
        <v>14</v>
      </c>
      <c r="H546" s="8">
        <f t="shared" si="16"/>
        <v>24</v>
      </c>
      <c r="I546" s="8">
        <f t="shared" si="16"/>
        <v>24</v>
      </c>
      <c r="J546" s="8">
        <f t="shared" si="16"/>
        <v>0</v>
      </c>
      <c r="K546" s="8">
        <f t="shared" si="16"/>
        <v>0</v>
      </c>
      <c r="L546" s="8">
        <f t="shared" si="16"/>
        <v>0</v>
      </c>
    </row>
    <row r="547" spans="2:5" ht="12.75">
      <c r="B547" s="6" t="s">
        <v>186</v>
      </c>
      <c r="C547" s="6" t="s">
        <v>15</v>
      </c>
      <c r="D547" s="6" t="s">
        <v>16</v>
      </c>
      <c r="E547" s="6" t="s">
        <v>4</v>
      </c>
    </row>
    <row r="548" spans="2:5" ht="12.75">
      <c r="B548" s="7" t="s">
        <v>186</v>
      </c>
      <c r="C548" s="7" t="s">
        <v>15</v>
      </c>
      <c r="D548" s="7" t="s">
        <v>15</v>
      </c>
      <c r="E548" s="7" t="s">
        <v>187</v>
      </c>
    </row>
    <row r="549" spans="5:12" ht="12.75">
      <c r="E549" s="7" t="s">
        <v>34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23</v>
      </c>
      <c r="F550" s="7">
        <v>1</v>
      </c>
      <c r="G550" s="7">
        <v>0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42</v>
      </c>
      <c r="F551" s="7">
        <v>1</v>
      </c>
      <c r="G551" s="7">
        <v>0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99</v>
      </c>
      <c r="F552" s="7">
        <v>0</v>
      </c>
      <c r="G552" s="7">
        <v>1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99</v>
      </c>
      <c r="F553" s="7">
        <v>0</v>
      </c>
      <c r="G553" s="7">
        <v>1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45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46</v>
      </c>
      <c r="F555" s="7">
        <v>0</v>
      </c>
      <c r="G555" s="7">
        <v>1</v>
      </c>
      <c r="H555" s="7">
        <v>1</v>
      </c>
      <c r="I555" s="7">
        <v>1</v>
      </c>
      <c r="J555" s="7">
        <v>0</v>
      </c>
      <c r="K555" s="7">
        <v>0</v>
      </c>
      <c r="L555" s="7">
        <v>0</v>
      </c>
    </row>
    <row r="556" spans="5:12" ht="12.75">
      <c r="E556" s="7" t="s">
        <v>24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23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188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6:12" ht="12.75">
      <c r="F559" s="8">
        <f>SUM(F549:F558)</f>
        <v>2</v>
      </c>
      <c r="G559" s="8">
        <f aca="true" t="shared" si="17" ref="G559:L559">SUM(G549:G558)</f>
        <v>8</v>
      </c>
      <c r="H559" s="8">
        <f t="shared" si="17"/>
        <v>10</v>
      </c>
      <c r="I559" s="8">
        <f t="shared" si="17"/>
        <v>10</v>
      </c>
      <c r="J559" s="8">
        <f t="shared" si="17"/>
        <v>0</v>
      </c>
      <c r="K559" s="8">
        <f t="shared" si="17"/>
        <v>0</v>
      </c>
      <c r="L559" s="8">
        <f t="shared" si="17"/>
        <v>0</v>
      </c>
    </row>
    <row r="560" spans="2:5" ht="12.75">
      <c r="B560" s="6" t="s">
        <v>186</v>
      </c>
      <c r="C560" s="6" t="s">
        <v>31</v>
      </c>
      <c r="D560" s="6" t="s">
        <v>16</v>
      </c>
      <c r="E560" s="6" t="s">
        <v>4</v>
      </c>
    </row>
    <row r="561" spans="2:5" ht="12.75">
      <c r="B561" s="7" t="s">
        <v>186</v>
      </c>
      <c r="C561" s="7" t="s">
        <v>31</v>
      </c>
      <c r="D561" s="7" t="s">
        <v>15</v>
      </c>
      <c r="E561" s="7" t="s">
        <v>189</v>
      </c>
    </row>
    <row r="562" spans="5:12" ht="12.75">
      <c r="E562" s="7" t="s">
        <v>41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35</v>
      </c>
      <c r="F563" s="7">
        <v>0</v>
      </c>
      <c r="G563" s="7">
        <v>2</v>
      </c>
      <c r="H563" s="7">
        <v>2</v>
      </c>
      <c r="I563" s="7">
        <v>2</v>
      </c>
      <c r="J563" s="7">
        <v>0</v>
      </c>
      <c r="K563" s="7">
        <v>0</v>
      </c>
      <c r="L563" s="7">
        <v>0</v>
      </c>
    </row>
    <row r="564" spans="5:12" ht="12.75">
      <c r="E564" s="7" t="s">
        <v>21</v>
      </c>
      <c r="F564" s="7">
        <v>1</v>
      </c>
      <c r="G564" s="7">
        <v>0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36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23</v>
      </c>
      <c r="F566" s="7">
        <v>3</v>
      </c>
      <c r="G566" s="7">
        <v>0</v>
      </c>
      <c r="H566" s="7">
        <v>3</v>
      </c>
      <c r="I566" s="7">
        <v>3</v>
      </c>
      <c r="J566" s="7">
        <v>0</v>
      </c>
      <c r="K566" s="7">
        <v>0</v>
      </c>
      <c r="L566" s="7">
        <v>0</v>
      </c>
    </row>
    <row r="567" spans="5:12" ht="12.75">
      <c r="E567" s="7" t="s">
        <v>24</v>
      </c>
      <c r="F567" s="7">
        <v>1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52</v>
      </c>
      <c r="F568" s="7">
        <v>0</v>
      </c>
      <c r="G568" s="7">
        <v>2</v>
      </c>
      <c r="H568" s="7">
        <v>2</v>
      </c>
      <c r="I568" s="7">
        <v>2</v>
      </c>
      <c r="J568" s="7">
        <v>0</v>
      </c>
      <c r="K568" s="7">
        <v>0</v>
      </c>
      <c r="L568" s="7">
        <v>0</v>
      </c>
    </row>
    <row r="569" spans="5:12" ht="12.75">
      <c r="E569" s="7" t="s">
        <v>22</v>
      </c>
      <c r="F569" s="7">
        <v>0</v>
      </c>
      <c r="G569" s="7">
        <v>1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190</v>
      </c>
      <c r="F570" s="7">
        <v>1</v>
      </c>
      <c r="G570" s="7">
        <v>0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191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42</v>
      </c>
      <c r="F572" s="7">
        <v>1</v>
      </c>
      <c r="G572" s="7">
        <v>0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136</v>
      </c>
      <c r="F573" s="7">
        <v>0</v>
      </c>
      <c r="G573" s="7">
        <v>1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42</v>
      </c>
      <c r="F574" s="7">
        <v>0</v>
      </c>
      <c r="G574" s="7">
        <v>1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110</v>
      </c>
      <c r="F575" s="7">
        <v>1</v>
      </c>
      <c r="G575" s="7">
        <v>0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91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192</v>
      </c>
      <c r="F577" s="7">
        <v>1</v>
      </c>
      <c r="G577" s="7">
        <v>0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26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52</v>
      </c>
      <c r="F579" s="7">
        <v>0</v>
      </c>
      <c r="G579" s="7">
        <v>1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24</v>
      </c>
      <c r="F580" s="7">
        <v>0</v>
      </c>
      <c r="G580" s="7">
        <v>1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28</v>
      </c>
      <c r="F581" s="7">
        <v>0</v>
      </c>
      <c r="G581" s="7">
        <v>3</v>
      </c>
      <c r="H581" s="7">
        <v>3</v>
      </c>
      <c r="I581" s="7">
        <v>3</v>
      </c>
      <c r="J581" s="7">
        <v>0</v>
      </c>
      <c r="K581" s="7">
        <v>0</v>
      </c>
      <c r="L581" s="7">
        <v>0</v>
      </c>
    </row>
    <row r="582" spans="6:12" ht="12.75">
      <c r="F582" s="8">
        <f>SUM(F562:F581)</f>
        <v>11</v>
      </c>
      <c r="G582" s="8">
        <f aca="true" t="shared" si="18" ref="G582:L582">SUM(G562:G581)</f>
        <v>15</v>
      </c>
      <c r="H582" s="8">
        <f t="shared" si="18"/>
        <v>26</v>
      </c>
      <c r="I582" s="8">
        <f t="shared" si="18"/>
        <v>26</v>
      </c>
      <c r="J582" s="8">
        <f t="shared" si="18"/>
        <v>0</v>
      </c>
      <c r="K582" s="8">
        <f t="shared" si="18"/>
        <v>0</v>
      </c>
      <c r="L582" s="8">
        <f t="shared" si="18"/>
        <v>0</v>
      </c>
    </row>
    <row r="583" spans="2:5" ht="12.75">
      <c r="B583" s="6" t="s">
        <v>186</v>
      </c>
      <c r="C583" s="6" t="s">
        <v>48</v>
      </c>
      <c r="D583" s="6" t="s">
        <v>16</v>
      </c>
      <c r="E583" s="6" t="s">
        <v>4</v>
      </c>
    </row>
    <row r="584" spans="2:5" ht="12.75">
      <c r="B584" s="7" t="s">
        <v>186</v>
      </c>
      <c r="C584" s="7" t="s">
        <v>48</v>
      </c>
      <c r="D584" s="7" t="s">
        <v>15</v>
      </c>
      <c r="E584" s="7" t="s">
        <v>193</v>
      </c>
    </row>
    <row r="585" spans="5:12" ht="12.75">
      <c r="E585" s="7" t="s">
        <v>41</v>
      </c>
      <c r="F585" s="7">
        <v>0</v>
      </c>
      <c r="G585" s="7">
        <v>1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35</v>
      </c>
      <c r="F586" s="7">
        <v>0</v>
      </c>
      <c r="G586" s="7">
        <v>1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22</v>
      </c>
      <c r="F587" s="7">
        <v>1</v>
      </c>
      <c r="G587" s="7">
        <v>0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23</v>
      </c>
      <c r="F588" s="7">
        <v>1</v>
      </c>
      <c r="G588" s="7">
        <v>0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38</v>
      </c>
      <c r="F589" s="7">
        <v>1</v>
      </c>
      <c r="G589" s="7">
        <v>0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43</v>
      </c>
      <c r="F590" s="7">
        <v>1</v>
      </c>
      <c r="G590" s="7">
        <v>0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194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90</v>
      </c>
      <c r="F592" s="7">
        <v>1</v>
      </c>
      <c r="G592" s="7">
        <v>0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195</v>
      </c>
      <c r="F593" s="7">
        <v>1</v>
      </c>
      <c r="G593" s="7">
        <v>0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28</v>
      </c>
      <c r="F594" s="7">
        <v>1</v>
      </c>
      <c r="G594" s="7">
        <v>0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62</v>
      </c>
      <c r="F595" s="7">
        <v>1</v>
      </c>
      <c r="G595" s="7">
        <v>0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97</v>
      </c>
      <c r="F596" s="7">
        <v>0</v>
      </c>
      <c r="G596" s="7">
        <v>3</v>
      </c>
      <c r="H596" s="7">
        <v>3</v>
      </c>
      <c r="I596" s="7">
        <v>3</v>
      </c>
      <c r="J596" s="7">
        <v>0</v>
      </c>
      <c r="K596" s="7">
        <v>0</v>
      </c>
      <c r="L596" s="7">
        <v>0</v>
      </c>
    </row>
    <row r="597" spans="5:12" ht="12.75">
      <c r="E597" s="7" t="s">
        <v>99</v>
      </c>
      <c r="F597" s="7">
        <v>0</v>
      </c>
      <c r="G597" s="7">
        <v>2</v>
      </c>
      <c r="H597" s="7">
        <v>2</v>
      </c>
      <c r="I597" s="7">
        <v>2</v>
      </c>
      <c r="J597" s="7">
        <v>0</v>
      </c>
      <c r="K597" s="7">
        <v>0</v>
      </c>
      <c r="L597" s="7">
        <v>0</v>
      </c>
    </row>
    <row r="598" spans="5:12" ht="12.75">
      <c r="E598" s="7" t="s">
        <v>196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108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62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24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42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195</v>
      </c>
      <c r="F603" s="7">
        <v>0</v>
      </c>
      <c r="G603" s="7">
        <v>1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6:12" ht="12.75">
      <c r="F604" s="8">
        <f>SUM(F585:F603)</f>
        <v>8</v>
      </c>
      <c r="G604" s="8">
        <f aca="true" t="shared" si="19" ref="G604:L604">SUM(G585:G603)</f>
        <v>14</v>
      </c>
      <c r="H604" s="8">
        <f t="shared" si="19"/>
        <v>22</v>
      </c>
      <c r="I604" s="8">
        <f t="shared" si="19"/>
        <v>22</v>
      </c>
      <c r="J604" s="8">
        <f t="shared" si="19"/>
        <v>0</v>
      </c>
      <c r="K604" s="8">
        <f t="shared" si="19"/>
        <v>0</v>
      </c>
      <c r="L604" s="8">
        <f t="shared" si="19"/>
        <v>0</v>
      </c>
    </row>
    <row r="605" spans="2:5" ht="12.75">
      <c r="B605" s="6" t="s">
        <v>197</v>
      </c>
      <c r="C605" s="6" t="s">
        <v>15</v>
      </c>
      <c r="D605" s="6" t="s">
        <v>16</v>
      </c>
      <c r="E605" s="6" t="s">
        <v>4</v>
      </c>
    </row>
    <row r="606" spans="2:5" ht="12.75">
      <c r="B606" s="7" t="s">
        <v>197</v>
      </c>
      <c r="C606" s="7" t="s">
        <v>15</v>
      </c>
      <c r="D606" s="7" t="s">
        <v>15</v>
      </c>
      <c r="E606" s="7" t="s">
        <v>198</v>
      </c>
    </row>
    <row r="607" spans="5:12" ht="12.75">
      <c r="E607" s="7" t="s">
        <v>199</v>
      </c>
      <c r="F607" s="7">
        <v>0</v>
      </c>
      <c r="G607" s="7">
        <v>1</v>
      </c>
      <c r="H607" s="7">
        <v>1</v>
      </c>
      <c r="I607" s="7">
        <v>1</v>
      </c>
      <c r="J607" s="7">
        <v>0</v>
      </c>
      <c r="K607" s="7">
        <v>0</v>
      </c>
      <c r="L607" s="7">
        <v>0</v>
      </c>
    </row>
    <row r="608" spans="5:12" ht="12.75">
      <c r="E608" s="7" t="s">
        <v>35</v>
      </c>
      <c r="F608" s="7">
        <v>0</v>
      </c>
      <c r="G608" s="7">
        <v>6</v>
      </c>
      <c r="H608" s="7">
        <v>6</v>
      </c>
      <c r="I608" s="7">
        <v>6</v>
      </c>
      <c r="J608" s="7">
        <v>0</v>
      </c>
      <c r="K608" s="7">
        <v>0</v>
      </c>
      <c r="L608" s="7">
        <v>0</v>
      </c>
    </row>
    <row r="609" spans="5:12" ht="12.75">
      <c r="E609" s="7" t="s">
        <v>36</v>
      </c>
      <c r="F609" s="7">
        <v>0</v>
      </c>
      <c r="G609" s="7">
        <v>2</v>
      </c>
      <c r="H609" s="7">
        <v>2</v>
      </c>
      <c r="I609" s="7">
        <v>2</v>
      </c>
      <c r="J609" s="7">
        <v>0</v>
      </c>
      <c r="K609" s="7">
        <v>0</v>
      </c>
      <c r="L609" s="7">
        <v>0</v>
      </c>
    </row>
    <row r="610" spans="5:12" ht="12.75">
      <c r="E610" s="7" t="s">
        <v>22</v>
      </c>
      <c r="F610" s="7">
        <v>1</v>
      </c>
      <c r="G610" s="7">
        <v>0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23</v>
      </c>
      <c r="F611" s="7">
        <v>1</v>
      </c>
      <c r="G611" s="7">
        <v>0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5:12" ht="12.75">
      <c r="E612" s="7" t="s">
        <v>200</v>
      </c>
      <c r="F612" s="7">
        <v>0</v>
      </c>
      <c r="G612" s="7">
        <v>1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6:12" ht="12.75">
      <c r="F613" s="8">
        <v>2</v>
      </c>
      <c r="G613" s="8">
        <v>10</v>
      </c>
      <c r="H613" s="8">
        <v>12</v>
      </c>
      <c r="I613" s="8">
        <v>12</v>
      </c>
      <c r="J613" s="8">
        <v>0</v>
      </c>
      <c r="K613" s="8">
        <v>0</v>
      </c>
      <c r="L613" s="8">
        <v>0</v>
      </c>
    </row>
    <row r="614" spans="2:5" ht="12.75">
      <c r="B614" s="6" t="s">
        <v>201</v>
      </c>
      <c r="C614" s="6" t="s">
        <v>15</v>
      </c>
      <c r="D614" s="6" t="s">
        <v>16</v>
      </c>
      <c r="E614" s="6" t="s">
        <v>4</v>
      </c>
    </row>
    <row r="615" spans="2:5" ht="12.75">
      <c r="B615" s="7" t="s">
        <v>201</v>
      </c>
      <c r="C615" s="7" t="s">
        <v>15</v>
      </c>
      <c r="D615" s="7" t="s">
        <v>15</v>
      </c>
      <c r="E615" s="7" t="s">
        <v>202</v>
      </c>
    </row>
    <row r="616" spans="5:12" ht="12.75">
      <c r="E616" s="7" t="s">
        <v>35</v>
      </c>
      <c r="F616" s="7">
        <v>0</v>
      </c>
      <c r="G616" s="7">
        <v>6</v>
      </c>
      <c r="H616" s="7">
        <v>6</v>
      </c>
      <c r="I616" s="7">
        <v>6</v>
      </c>
      <c r="J616" s="7">
        <v>0</v>
      </c>
      <c r="K616" s="7">
        <v>0</v>
      </c>
      <c r="L616" s="7">
        <v>0</v>
      </c>
    </row>
    <row r="617" spans="5:12" ht="12.75">
      <c r="E617" s="7" t="s">
        <v>203</v>
      </c>
      <c r="F617" s="7">
        <v>0</v>
      </c>
      <c r="G617" s="7">
        <v>1</v>
      </c>
      <c r="H617" s="7">
        <v>1</v>
      </c>
      <c r="I617" s="7">
        <v>1</v>
      </c>
      <c r="J617" s="7">
        <v>0</v>
      </c>
      <c r="K617" s="7">
        <v>0</v>
      </c>
      <c r="L617" s="7">
        <v>0</v>
      </c>
    </row>
    <row r="618" spans="5:12" ht="12.75">
      <c r="E618" s="7" t="s">
        <v>204</v>
      </c>
      <c r="F618" s="7">
        <v>0</v>
      </c>
      <c r="G618" s="7">
        <v>1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36</v>
      </c>
      <c r="F619" s="7">
        <v>0</v>
      </c>
      <c r="G619" s="7">
        <v>2</v>
      </c>
      <c r="H619" s="7">
        <v>2</v>
      </c>
      <c r="I619" s="7">
        <v>2</v>
      </c>
      <c r="J619" s="7">
        <v>0</v>
      </c>
      <c r="K619" s="7">
        <v>0</v>
      </c>
      <c r="L619" s="7">
        <v>0</v>
      </c>
    </row>
    <row r="620" spans="5:12" ht="12.75">
      <c r="E620" s="7" t="s">
        <v>45</v>
      </c>
      <c r="F620" s="7">
        <v>0</v>
      </c>
      <c r="G620" s="7">
        <v>2</v>
      </c>
      <c r="H620" s="7">
        <v>2</v>
      </c>
      <c r="I620" s="7">
        <v>2</v>
      </c>
      <c r="J620" s="7">
        <v>0</v>
      </c>
      <c r="K620" s="7">
        <v>0</v>
      </c>
      <c r="L620" s="7">
        <v>0</v>
      </c>
    </row>
    <row r="621" spans="5:12" ht="12.75">
      <c r="E621" s="7" t="s">
        <v>205</v>
      </c>
      <c r="F621" s="7">
        <v>0</v>
      </c>
      <c r="G621" s="7">
        <v>1</v>
      </c>
      <c r="H621" s="7">
        <v>1</v>
      </c>
      <c r="I621" s="7">
        <v>1</v>
      </c>
      <c r="J621" s="7">
        <v>0</v>
      </c>
      <c r="K621" s="7">
        <v>0</v>
      </c>
      <c r="L621" s="7">
        <v>0</v>
      </c>
    </row>
    <row r="622" spans="5:12" ht="12.75">
      <c r="E622" s="7" t="s">
        <v>73</v>
      </c>
      <c r="F622" s="7">
        <v>0</v>
      </c>
      <c r="G622" s="7">
        <v>1</v>
      </c>
      <c r="H622" s="7">
        <v>1</v>
      </c>
      <c r="I622" s="7">
        <v>1</v>
      </c>
      <c r="J622" s="7">
        <v>0</v>
      </c>
      <c r="K622" s="7">
        <v>0</v>
      </c>
      <c r="L622" s="7">
        <v>0</v>
      </c>
    </row>
    <row r="623" spans="6:12" ht="12.75">
      <c r="F623" s="8">
        <f>SUM(F616:F622)</f>
        <v>0</v>
      </c>
      <c r="G623" s="8">
        <f aca="true" t="shared" si="20" ref="G623:L623">SUM(G616:G622)</f>
        <v>14</v>
      </c>
      <c r="H623" s="8">
        <f t="shared" si="20"/>
        <v>14</v>
      </c>
      <c r="I623" s="8">
        <f t="shared" si="20"/>
        <v>14</v>
      </c>
      <c r="J623" s="8">
        <f t="shared" si="20"/>
        <v>0</v>
      </c>
      <c r="K623" s="8">
        <f t="shared" si="20"/>
        <v>0</v>
      </c>
      <c r="L623" s="8">
        <f t="shared" si="20"/>
        <v>0</v>
      </c>
    </row>
    <row r="624" spans="2:5" ht="12.75">
      <c r="B624" s="6" t="s">
        <v>201</v>
      </c>
      <c r="C624" s="6" t="s">
        <v>31</v>
      </c>
      <c r="D624" s="6" t="s">
        <v>16</v>
      </c>
      <c r="E624" s="6" t="s">
        <v>4</v>
      </c>
    </row>
    <row r="625" spans="2:5" ht="12.75">
      <c r="B625" s="7" t="s">
        <v>201</v>
      </c>
      <c r="C625" s="7" t="s">
        <v>31</v>
      </c>
      <c r="D625" s="7" t="s">
        <v>15</v>
      </c>
      <c r="E625" s="7" t="s">
        <v>206</v>
      </c>
    </row>
    <row r="626" spans="5:12" ht="12.75">
      <c r="E626" s="7" t="s">
        <v>41</v>
      </c>
      <c r="F626" s="7">
        <v>0</v>
      </c>
      <c r="G626" s="7">
        <v>1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35</v>
      </c>
      <c r="F627" s="7">
        <v>0</v>
      </c>
      <c r="G627" s="7">
        <v>2</v>
      </c>
      <c r="H627" s="7">
        <v>2</v>
      </c>
      <c r="I627" s="7">
        <v>2</v>
      </c>
      <c r="J627" s="7">
        <v>0</v>
      </c>
      <c r="K627" s="7">
        <v>0</v>
      </c>
      <c r="L627" s="7">
        <v>0</v>
      </c>
    </row>
    <row r="628" spans="5:12" ht="12.75">
      <c r="E628" s="7" t="s">
        <v>36</v>
      </c>
      <c r="F628" s="7">
        <v>0</v>
      </c>
      <c r="G628" s="7">
        <v>4</v>
      </c>
      <c r="H628" s="7">
        <v>4</v>
      </c>
      <c r="I628" s="7">
        <v>4</v>
      </c>
      <c r="J628" s="7">
        <v>0</v>
      </c>
      <c r="K628" s="7">
        <v>0</v>
      </c>
      <c r="L628" s="7">
        <v>0</v>
      </c>
    </row>
    <row r="629" spans="5:12" ht="12.75">
      <c r="E629" s="7" t="s">
        <v>207</v>
      </c>
      <c r="F629" s="7">
        <v>0</v>
      </c>
      <c r="G629" s="7">
        <v>5</v>
      </c>
      <c r="H629" s="7">
        <v>5</v>
      </c>
      <c r="I629" s="7">
        <v>5</v>
      </c>
      <c r="J629" s="7">
        <v>0</v>
      </c>
      <c r="K629" s="7">
        <v>0</v>
      </c>
      <c r="L629" s="7">
        <v>0</v>
      </c>
    </row>
    <row r="630" spans="5:12" ht="12.75">
      <c r="E630" s="7" t="s">
        <v>208</v>
      </c>
      <c r="F630" s="7">
        <v>0</v>
      </c>
      <c r="G630" s="7">
        <v>155</v>
      </c>
      <c r="H630" s="7">
        <v>155</v>
      </c>
      <c r="I630" s="7">
        <v>155</v>
      </c>
      <c r="J630" s="7">
        <v>0</v>
      </c>
      <c r="K630" s="7">
        <v>0</v>
      </c>
      <c r="L630" s="7">
        <v>0</v>
      </c>
    </row>
    <row r="631" spans="5:12" ht="12.75">
      <c r="E631" s="7" t="s">
        <v>209</v>
      </c>
      <c r="F631" s="7">
        <v>0</v>
      </c>
      <c r="G631" s="7">
        <v>32</v>
      </c>
      <c r="H631" s="7">
        <v>32</v>
      </c>
      <c r="I631" s="7">
        <v>32</v>
      </c>
      <c r="J631" s="7">
        <v>0</v>
      </c>
      <c r="K631" s="7">
        <v>0</v>
      </c>
      <c r="L631" s="7">
        <v>0</v>
      </c>
    </row>
    <row r="632" spans="5:12" ht="12.75">
      <c r="E632" s="7" t="s">
        <v>210</v>
      </c>
      <c r="F632" s="7">
        <v>0</v>
      </c>
      <c r="G632" s="7">
        <v>14</v>
      </c>
      <c r="H632" s="7">
        <v>14</v>
      </c>
      <c r="I632" s="7">
        <v>14</v>
      </c>
      <c r="J632" s="7">
        <v>0</v>
      </c>
      <c r="K632" s="7">
        <v>0</v>
      </c>
      <c r="L632" s="7">
        <v>0</v>
      </c>
    </row>
    <row r="633" spans="5:12" ht="12.75">
      <c r="E633" s="7" t="s">
        <v>208</v>
      </c>
      <c r="F633" s="7">
        <v>0</v>
      </c>
      <c r="G633" s="7">
        <v>2</v>
      </c>
      <c r="H633" s="7">
        <v>2</v>
      </c>
      <c r="I633" s="7">
        <v>2</v>
      </c>
      <c r="J633" s="7">
        <v>0</v>
      </c>
      <c r="K633" s="7">
        <v>0</v>
      </c>
      <c r="L633" s="7">
        <v>0</v>
      </c>
    </row>
    <row r="634" spans="5:12" ht="12.75">
      <c r="E634" s="7" t="s">
        <v>64</v>
      </c>
      <c r="F634" s="7">
        <v>0</v>
      </c>
      <c r="G634" s="7">
        <v>1</v>
      </c>
      <c r="H634" s="7">
        <v>1</v>
      </c>
      <c r="I634" s="7">
        <v>1</v>
      </c>
      <c r="J634" s="7">
        <v>0</v>
      </c>
      <c r="K634" s="7">
        <v>0</v>
      </c>
      <c r="L634" s="7">
        <v>0</v>
      </c>
    </row>
    <row r="635" spans="5:12" ht="12.75">
      <c r="E635" s="7" t="s">
        <v>209</v>
      </c>
      <c r="F635" s="7">
        <v>0</v>
      </c>
      <c r="G635" s="7">
        <v>1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6:12" ht="12.75">
      <c r="F636" s="8">
        <f>SUM(F626:F635)</f>
        <v>0</v>
      </c>
      <c r="G636" s="8">
        <f aca="true" t="shared" si="21" ref="G636:L636">SUM(G626:G635)</f>
        <v>217</v>
      </c>
      <c r="H636" s="8">
        <f t="shared" si="21"/>
        <v>217</v>
      </c>
      <c r="I636" s="8">
        <f t="shared" si="21"/>
        <v>217</v>
      </c>
      <c r="J636" s="8">
        <f t="shared" si="21"/>
        <v>0</v>
      </c>
      <c r="K636" s="8">
        <f t="shared" si="21"/>
        <v>0</v>
      </c>
      <c r="L636" s="8">
        <f t="shared" si="21"/>
        <v>0</v>
      </c>
    </row>
    <row r="637" spans="2:5" ht="12.75">
      <c r="B637" s="6" t="s">
        <v>201</v>
      </c>
      <c r="C637" s="6" t="s">
        <v>48</v>
      </c>
      <c r="D637" s="6" t="s">
        <v>16</v>
      </c>
      <c r="E637" s="6" t="s">
        <v>4</v>
      </c>
    </row>
    <row r="638" spans="2:5" ht="12.75">
      <c r="B638" s="7" t="s">
        <v>201</v>
      </c>
      <c r="C638" s="7" t="s">
        <v>48</v>
      </c>
      <c r="D638" s="7" t="s">
        <v>15</v>
      </c>
      <c r="E638" s="7" t="s">
        <v>211</v>
      </c>
    </row>
    <row r="639" spans="5:12" ht="12.75">
      <c r="E639" s="7" t="s">
        <v>41</v>
      </c>
      <c r="F639" s="7">
        <v>0</v>
      </c>
      <c r="G639" s="7">
        <v>1</v>
      </c>
      <c r="H639" s="7">
        <v>1</v>
      </c>
      <c r="I639" s="7">
        <v>1</v>
      </c>
      <c r="J639" s="7">
        <v>0</v>
      </c>
      <c r="K639" s="7">
        <v>0</v>
      </c>
      <c r="L639" s="7">
        <v>0</v>
      </c>
    </row>
    <row r="640" spans="5:12" ht="12.75">
      <c r="E640" s="7" t="s">
        <v>212</v>
      </c>
      <c r="F640" s="7">
        <v>0</v>
      </c>
      <c r="G640" s="7">
        <v>1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190</v>
      </c>
      <c r="F641" s="7">
        <v>0</v>
      </c>
      <c r="G641" s="7">
        <v>2</v>
      </c>
      <c r="H641" s="7">
        <v>2</v>
      </c>
      <c r="I641" s="7">
        <v>2</v>
      </c>
      <c r="J641" s="7">
        <v>0</v>
      </c>
      <c r="K641" s="7">
        <v>0</v>
      </c>
      <c r="L641" s="7">
        <v>0</v>
      </c>
    </row>
    <row r="642" spans="5:12" ht="12.75">
      <c r="E642" s="7" t="s">
        <v>207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5:12" ht="12.75">
      <c r="E643" s="7" t="s">
        <v>45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46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54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213</v>
      </c>
      <c r="F646" s="7">
        <v>0</v>
      </c>
      <c r="G646" s="7">
        <v>2</v>
      </c>
      <c r="H646" s="7">
        <v>2</v>
      </c>
      <c r="I646" s="7">
        <v>2</v>
      </c>
      <c r="J646" s="7">
        <v>0</v>
      </c>
      <c r="K646" s="7">
        <v>0</v>
      </c>
      <c r="L646" s="7">
        <v>0</v>
      </c>
    </row>
    <row r="647" spans="6:12" ht="12.75">
      <c r="F647" s="8">
        <v>0</v>
      </c>
      <c r="G647" s="8">
        <v>10</v>
      </c>
      <c r="H647" s="8">
        <v>10</v>
      </c>
      <c r="I647" s="8">
        <v>10</v>
      </c>
      <c r="J647" s="8">
        <v>0</v>
      </c>
      <c r="K647" s="8">
        <v>0</v>
      </c>
      <c r="L647" s="8">
        <v>0</v>
      </c>
    </row>
    <row r="648" spans="2:5" ht="12.75">
      <c r="B648" s="6" t="s">
        <v>214</v>
      </c>
      <c r="C648" s="6" t="s">
        <v>15</v>
      </c>
      <c r="D648" s="6" t="s">
        <v>16</v>
      </c>
      <c r="E648" s="6" t="s">
        <v>4</v>
      </c>
    </row>
    <row r="649" spans="2:5" ht="12.75">
      <c r="B649" s="7" t="s">
        <v>214</v>
      </c>
      <c r="C649" s="7" t="s">
        <v>15</v>
      </c>
      <c r="D649" s="7" t="s">
        <v>15</v>
      </c>
      <c r="E649" s="7" t="s">
        <v>215</v>
      </c>
    </row>
    <row r="650" spans="5:12" ht="12.75">
      <c r="E650" s="7" t="s">
        <v>34</v>
      </c>
      <c r="F650" s="7">
        <v>0</v>
      </c>
      <c r="G650" s="7">
        <v>1</v>
      </c>
      <c r="H650" s="7">
        <v>1</v>
      </c>
      <c r="I650" s="7">
        <v>1</v>
      </c>
      <c r="J650" s="7">
        <v>0</v>
      </c>
      <c r="K650" s="7">
        <v>0</v>
      </c>
      <c r="L650" s="7">
        <v>0</v>
      </c>
    </row>
    <row r="651" spans="6:12" ht="12.75">
      <c r="F651" s="8">
        <v>0</v>
      </c>
      <c r="G651" s="8">
        <v>1</v>
      </c>
      <c r="H651" s="8">
        <v>1</v>
      </c>
      <c r="I651" s="8">
        <v>1</v>
      </c>
      <c r="J651" s="8">
        <v>0</v>
      </c>
      <c r="K651" s="8">
        <v>0</v>
      </c>
      <c r="L651" s="8">
        <v>0</v>
      </c>
    </row>
    <row r="652" spans="2:5" ht="12.75">
      <c r="B652" s="6" t="s">
        <v>214</v>
      </c>
      <c r="C652" s="6" t="s">
        <v>31</v>
      </c>
      <c r="D652" s="6" t="s">
        <v>16</v>
      </c>
      <c r="E652" s="6" t="s">
        <v>4</v>
      </c>
    </row>
    <row r="653" spans="2:5" ht="12.75">
      <c r="B653" s="7" t="s">
        <v>214</v>
      </c>
      <c r="C653" s="7" t="s">
        <v>31</v>
      </c>
      <c r="D653" s="7" t="s">
        <v>15</v>
      </c>
      <c r="E653" s="7" t="s">
        <v>216</v>
      </c>
    </row>
    <row r="654" spans="5:12" ht="12.75">
      <c r="E654" s="7" t="s">
        <v>41</v>
      </c>
      <c r="F654" s="7">
        <v>0</v>
      </c>
      <c r="G654" s="7">
        <v>1</v>
      </c>
      <c r="H654" s="7">
        <v>1</v>
      </c>
      <c r="I654" s="7">
        <v>1</v>
      </c>
      <c r="J654" s="7">
        <v>0</v>
      </c>
      <c r="K654" s="7">
        <v>0</v>
      </c>
      <c r="L654" s="7">
        <v>0</v>
      </c>
    </row>
    <row r="655" spans="5:12" ht="12.75">
      <c r="E655" s="7" t="s">
        <v>35</v>
      </c>
      <c r="F655" s="7">
        <v>0</v>
      </c>
      <c r="G655" s="7">
        <v>2</v>
      </c>
      <c r="H655" s="7">
        <v>2</v>
      </c>
      <c r="I655" s="7">
        <v>2</v>
      </c>
      <c r="J655" s="7">
        <v>0</v>
      </c>
      <c r="K655" s="7">
        <v>0</v>
      </c>
      <c r="L655" s="7">
        <v>0</v>
      </c>
    </row>
    <row r="656" spans="5:12" ht="12.75">
      <c r="E656" s="7" t="s">
        <v>21</v>
      </c>
      <c r="F656" s="7">
        <v>2</v>
      </c>
      <c r="G656" s="7">
        <v>0</v>
      </c>
      <c r="H656" s="7">
        <v>2</v>
      </c>
      <c r="I656" s="7">
        <v>2</v>
      </c>
      <c r="J656" s="7">
        <v>0</v>
      </c>
      <c r="K656" s="7">
        <v>0</v>
      </c>
      <c r="L656" s="7">
        <v>0</v>
      </c>
    </row>
    <row r="657" spans="5:12" ht="12.75">
      <c r="E657" s="7" t="s">
        <v>36</v>
      </c>
      <c r="F657" s="7">
        <v>0</v>
      </c>
      <c r="G657" s="7">
        <v>2</v>
      </c>
      <c r="H657" s="7">
        <v>2</v>
      </c>
      <c r="I657" s="7">
        <v>2</v>
      </c>
      <c r="J657" s="7">
        <v>0</v>
      </c>
      <c r="K657" s="7">
        <v>0</v>
      </c>
      <c r="L657" s="7">
        <v>0</v>
      </c>
    </row>
    <row r="658" spans="5:12" ht="12.75">
      <c r="E658" s="7" t="s">
        <v>217</v>
      </c>
      <c r="F658" s="7">
        <v>1</v>
      </c>
      <c r="G658" s="7">
        <v>0</v>
      </c>
      <c r="H658" s="7">
        <v>1</v>
      </c>
      <c r="I658" s="7">
        <v>1</v>
      </c>
      <c r="J658" s="7">
        <v>0</v>
      </c>
      <c r="K658" s="7">
        <v>0</v>
      </c>
      <c r="L658" s="7">
        <v>0</v>
      </c>
    </row>
    <row r="659" spans="5:12" ht="12.75">
      <c r="E659" s="7" t="s">
        <v>23</v>
      </c>
      <c r="F659" s="7">
        <v>2</v>
      </c>
      <c r="G659" s="7">
        <v>0</v>
      </c>
      <c r="H659" s="7">
        <v>2</v>
      </c>
      <c r="I659" s="7">
        <v>2</v>
      </c>
      <c r="J659" s="7">
        <v>0</v>
      </c>
      <c r="K659" s="7">
        <v>0</v>
      </c>
      <c r="L659" s="7">
        <v>0</v>
      </c>
    </row>
    <row r="660" spans="5:12" ht="12.75">
      <c r="E660" s="7" t="s">
        <v>43</v>
      </c>
      <c r="F660" s="7">
        <v>1</v>
      </c>
      <c r="G660" s="7">
        <v>0</v>
      </c>
      <c r="H660" s="7">
        <v>1</v>
      </c>
      <c r="I660" s="7">
        <v>1</v>
      </c>
      <c r="J660" s="7">
        <v>0</v>
      </c>
      <c r="K660" s="7">
        <v>0</v>
      </c>
      <c r="L660" s="7">
        <v>0</v>
      </c>
    </row>
    <row r="661" spans="5:12" ht="12.75">
      <c r="E661" s="7" t="s">
        <v>147</v>
      </c>
      <c r="F661" s="7">
        <v>0</v>
      </c>
      <c r="G661" s="7">
        <v>2</v>
      </c>
      <c r="H661" s="7">
        <v>2</v>
      </c>
      <c r="I661" s="7">
        <v>2</v>
      </c>
      <c r="J661" s="7">
        <v>0</v>
      </c>
      <c r="K661" s="7">
        <v>0</v>
      </c>
      <c r="L661" s="7">
        <v>0</v>
      </c>
    </row>
    <row r="662" spans="5:12" ht="12.75">
      <c r="E662" s="7" t="s">
        <v>24</v>
      </c>
      <c r="F662" s="7">
        <v>0</v>
      </c>
      <c r="G662" s="7">
        <v>2</v>
      </c>
      <c r="H662" s="7">
        <v>2</v>
      </c>
      <c r="I662" s="7">
        <v>2</v>
      </c>
      <c r="J662" s="7">
        <v>0</v>
      </c>
      <c r="K662" s="7">
        <v>0</v>
      </c>
      <c r="L662" s="7">
        <v>0</v>
      </c>
    </row>
    <row r="663" spans="6:12" ht="12.75">
      <c r="F663" s="8">
        <v>6</v>
      </c>
      <c r="G663" s="8">
        <v>9</v>
      </c>
      <c r="H663" s="8">
        <v>15</v>
      </c>
      <c r="I663" s="8">
        <v>15</v>
      </c>
      <c r="J663" s="8">
        <v>0</v>
      </c>
      <c r="K663" s="8">
        <v>0</v>
      </c>
      <c r="L663" s="8">
        <v>0</v>
      </c>
    </row>
    <row r="664" spans="2:5" ht="12.75">
      <c r="B664" s="6" t="s">
        <v>214</v>
      </c>
      <c r="C664" s="6" t="s">
        <v>48</v>
      </c>
      <c r="D664" s="6" t="s">
        <v>16</v>
      </c>
      <c r="E664" s="6" t="s">
        <v>4</v>
      </c>
    </row>
    <row r="665" spans="2:5" ht="12.75">
      <c r="B665" s="7" t="s">
        <v>214</v>
      </c>
      <c r="C665" s="7" t="s">
        <v>48</v>
      </c>
      <c r="D665" s="7" t="s">
        <v>15</v>
      </c>
      <c r="E665" s="7" t="s">
        <v>218</v>
      </c>
    </row>
    <row r="666" spans="5:12" ht="12.75">
      <c r="E666" s="7" t="s">
        <v>41</v>
      </c>
      <c r="F666" s="7">
        <v>0</v>
      </c>
      <c r="G666" s="7">
        <v>1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35</v>
      </c>
      <c r="F667" s="7">
        <v>0</v>
      </c>
      <c r="G667" s="7">
        <v>3</v>
      </c>
      <c r="H667" s="7">
        <v>3</v>
      </c>
      <c r="I667" s="7">
        <v>3</v>
      </c>
      <c r="J667" s="7">
        <v>0</v>
      </c>
      <c r="K667" s="7">
        <v>0</v>
      </c>
      <c r="L667" s="7">
        <v>0</v>
      </c>
    </row>
    <row r="668" spans="5:12" ht="12.75">
      <c r="E668" s="7" t="s">
        <v>21</v>
      </c>
      <c r="F668" s="7">
        <v>1</v>
      </c>
      <c r="G668" s="7">
        <v>0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50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37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22</v>
      </c>
      <c r="F671" s="7">
        <v>3</v>
      </c>
      <c r="G671" s="7">
        <v>0</v>
      </c>
      <c r="H671" s="7">
        <v>3</v>
      </c>
      <c r="I671" s="7">
        <v>3</v>
      </c>
      <c r="J671" s="7">
        <v>0</v>
      </c>
      <c r="K671" s="7">
        <v>0</v>
      </c>
      <c r="L671" s="7">
        <v>0</v>
      </c>
    </row>
    <row r="672" spans="5:12" ht="12.75">
      <c r="E672" s="7" t="s">
        <v>23</v>
      </c>
      <c r="F672" s="7">
        <v>5</v>
      </c>
      <c r="G672" s="7">
        <v>0</v>
      </c>
      <c r="H672" s="7">
        <v>5</v>
      </c>
      <c r="I672" s="7">
        <v>5</v>
      </c>
      <c r="J672" s="7">
        <v>0</v>
      </c>
      <c r="K672" s="7">
        <v>0</v>
      </c>
      <c r="L672" s="7">
        <v>0</v>
      </c>
    </row>
    <row r="673" spans="5:12" ht="12.75">
      <c r="E673" s="7" t="s">
        <v>24</v>
      </c>
      <c r="F673" s="7">
        <v>1</v>
      </c>
      <c r="G673" s="7">
        <v>0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125</v>
      </c>
      <c r="F674" s="7">
        <v>1</v>
      </c>
      <c r="G674" s="7">
        <v>0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81</v>
      </c>
      <c r="F675" s="7">
        <v>1</v>
      </c>
      <c r="G675" s="7">
        <v>0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38</v>
      </c>
      <c r="F676" s="7">
        <v>1</v>
      </c>
      <c r="G676" s="7">
        <v>0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42</v>
      </c>
      <c r="F677" s="7">
        <v>1</v>
      </c>
      <c r="G677" s="7">
        <v>0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55</v>
      </c>
      <c r="F678" s="7">
        <v>2</v>
      </c>
      <c r="G678" s="7">
        <v>0</v>
      </c>
      <c r="H678" s="7">
        <v>2</v>
      </c>
      <c r="I678" s="7">
        <v>2</v>
      </c>
      <c r="J678" s="7">
        <v>0</v>
      </c>
      <c r="K678" s="7">
        <v>0</v>
      </c>
      <c r="L678" s="7">
        <v>0</v>
      </c>
    </row>
    <row r="679" spans="5:12" ht="12.75">
      <c r="E679" s="7" t="s">
        <v>90</v>
      </c>
      <c r="F679" s="7">
        <v>1</v>
      </c>
      <c r="G679" s="7">
        <v>0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110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52</v>
      </c>
      <c r="F681" s="7">
        <v>1</v>
      </c>
      <c r="G681" s="7">
        <v>0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123</v>
      </c>
      <c r="F682" s="7">
        <v>0</v>
      </c>
      <c r="G682" s="7">
        <v>1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147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46</v>
      </c>
      <c r="F684" s="7">
        <v>0</v>
      </c>
      <c r="G684" s="7">
        <v>4</v>
      </c>
      <c r="H684" s="7">
        <v>4</v>
      </c>
      <c r="I684" s="7">
        <v>4</v>
      </c>
      <c r="J684" s="7">
        <v>0</v>
      </c>
      <c r="K684" s="7">
        <v>0</v>
      </c>
      <c r="L684" s="7">
        <v>0</v>
      </c>
    </row>
    <row r="685" spans="5:12" ht="12.75">
      <c r="E685" s="7" t="s">
        <v>105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60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52</v>
      </c>
      <c r="F687" s="7">
        <v>0</v>
      </c>
      <c r="G687" s="7">
        <v>1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24</v>
      </c>
      <c r="F688" s="7">
        <v>0</v>
      </c>
      <c r="G688" s="7">
        <v>2</v>
      </c>
      <c r="H688" s="7">
        <v>2</v>
      </c>
      <c r="I688" s="7">
        <v>2</v>
      </c>
      <c r="J688" s="7">
        <v>0</v>
      </c>
      <c r="K688" s="7">
        <v>0</v>
      </c>
      <c r="L688" s="7">
        <v>0</v>
      </c>
    </row>
    <row r="689" spans="5:12" ht="12.75">
      <c r="E689" s="7" t="s">
        <v>23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92</v>
      </c>
      <c r="F690" s="7">
        <v>0</v>
      </c>
      <c r="G690" s="7">
        <v>1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157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87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5:12" ht="12.75">
      <c r="E693" s="7" t="s">
        <v>51</v>
      </c>
      <c r="F693" s="7">
        <v>0</v>
      </c>
      <c r="G693" s="7">
        <v>1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27</v>
      </c>
      <c r="F694" s="7">
        <v>0</v>
      </c>
      <c r="G694" s="7">
        <v>1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146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219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220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6:12" ht="12.75">
      <c r="F698" s="8">
        <f>SUM(F666:F697)</f>
        <v>20</v>
      </c>
      <c r="G698" s="8">
        <f aca="true" t="shared" si="22" ref="G698:L698">SUM(G666:G697)</f>
        <v>25</v>
      </c>
      <c r="H698" s="8">
        <f t="shared" si="22"/>
        <v>45</v>
      </c>
      <c r="I698" s="8">
        <f t="shared" si="22"/>
        <v>45</v>
      </c>
      <c r="J698" s="8">
        <f t="shared" si="22"/>
        <v>0</v>
      </c>
      <c r="K698" s="8">
        <f t="shared" si="22"/>
        <v>0</v>
      </c>
      <c r="L698" s="8">
        <f t="shared" si="22"/>
        <v>0</v>
      </c>
    </row>
    <row r="699" spans="2:5" ht="12.75">
      <c r="B699" s="6" t="s">
        <v>214</v>
      </c>
      <c r="C699" s="6" t="s">
        <v>100</v>
      </c>
      <c r="D699" s="6" t="s">
        <v>16</v>
      </c>
      <c r="E699" s="6" t="s">
        <v>4</v>
      </c>
    </row>
    <row r="700" spans="2:5" ht="12.75">
      <c r="B700" s="7" t="s">
        <v>214</v>
      </c>
      <c r="C700" s="7" t="s">
        <v>100</v>
      </c>
      <c r="D700" s="7" t="s">
        <v>15</v>
      </c>
      <c r="E700" s="7" t="s">
        <v>221</v>
      </c>
    </row>
    <row r="701" spans="5:12" ht="12.75">
      <c r="E701" s="7" t="s">
        <v>41</v>
      </c>
      <c r="F701" s="7">
        <v>0</v>
      </c>
      <c r="G701" s="7">
        <v>1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21</v>
      </c>
      <c r="F702" s="7">
        <v>4</v>
      </c>
      <c r="G702" s="7">
        <v>0</v>
      </c>
      <c r="H702" s="7">
        <v>4</v>
      </c>
      <c r="I702" s="7">
        <v>4</v>
      </c>
      <c r="J702" s="7">
        <v>0</v>
      </c>
      <c r="K702" s="7">
        <v>0</v>
      </c>
      <c r="L702" s="7">
        <v>0</v>
      </c>
    </row>
    <row r="703" spans="5:12" ht="12.75">
      <c r="E703" s="7" t="s">
        <v>23</v>
      </c>
      <c r="F703" s="7">
        <v>3</v>
      </c>
      <c r="G703" s="7">
        <v>0</v>
      </c>
      <c r="H703" s="7">
        <v>3</v>
      </c>
      <c r="I703" s="7">
        <v>3</v>
      </c>
      <c r="J703" s="7">
        <v>0</v>
      </c>
      <c r="K703" s="7">
        <v>0</v>
      </c>
      <c r="L703" s="7">
        <v>0</v>
      </c>
    </row>
    <row r="704" spans="5:12" ht="12.75">
      <c r="E704" s="7" t="s">
        <v>222</v>
      </c>
      <c r="F704" s="7">
        <v>1</v>
      </c>
      <c r="G704" s="7">
        <v>0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25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38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43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85</v>
      </c>
      <c r="F708" s="7">
        <v>6</v>
      </c>
      <c r="G708" s="7">
        <v>0</v>
      </c>
      <c r="H708" s="7">
        <v>6</v>
      </c>
      <c r="I708" s="7">
        <v>6</v>
      </c>
      <c r="J708" s="7">
        <v>0</v>
      </c>
      <c r="K708" s="7">
        <v>0</v>
      </c>
      <c r="L708" s="7">
        <v>0</v>
      </c>
    </row>
    <row r="709" spans="5:12" ht="12.75">
      <c r="E709" s="7" t="s">
        <v>88</v>
      </c>
      <c r="F709" s="7">
        <v>1</v>
      </c>
      <c r="G709" s="7">
        <v>0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88</v>
      </c>
      <c r="F710" s="7">
        <v>1</v>
      </c>
      <c r="G710" s="7">
        <v>0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88</v>
      </c>
      <c r="F711" s="7">
        <v>0</v>
      </c>
      <c r="G711" s="7">
        <v>2</v>
      </c>
      <c r="H711" s="7">
        <v>2</v>
      </c>
      <c r="I711" s="7">
        <v>2</v>
      </c>
      <c r="J711" s="7">
        <v>0</v>
      </c>
      <c r="K711" s="7">
        <v>0</v>
      </c>
      <c r="L711" s="7">
        <v>0</v>
      </c>
    </row>
    <row r="712" spans="5:12" ht="12.75">
      <c r="E712" s="7" t="s">
        <v>155</v>
      </c>
      <c r="F712" s="7">
        <v>1</v>
      </c>
      <c r="G712" s="7">
        <v>0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158</v>
      </c>
      <c r="F713" s="7">
        <v>1</v>
      </c>
      <c r="G713" s="7">
        <v>0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62</v>
      </c>
      <c r="F714" s="7">
        <v>3</v>
      </c>
      <c r="G714" s="7">
        <v>0</v>
      </c>
      <c r="H714" s="7">
        <v>3</v>
      </c>
      <c r="I714" s="7">
        <v>3</v>
      </c>
      <c r="J714" s="7">
        <v>0</v>
      </c>
      <c r="K714" s="7">
        <v>0</v>
      </c>
      <c r="L714" s="7">
        <v>0</v>
      </c>
    </row>
    <row r="715" spans="5:12" ht="12.75">
      <c r="E715" s="7" t="s">
        <v>223</v>
      </c>
      <c r="F715" s="7">
        <v>1</v>
      </c>
      <c r="G715" s="7">
        <v>0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52</v>
      </c>
      <c r="F716" s="7">
        <v>1</v>
      </c>
      <c r="G716" s="7">
        <v>0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147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224</v>
      </c>
      <c r="F718" s="7">
        <v>0</v>
      </c>
      <c r="G718" s="7">
        <v>10</v>
      </c>
      <c r="H718" s="7">
        <v>10</v>
      </c>
      <c r="I718" s="7">
        <v>10</v>
      </c>
      <c r="J718" s="7">
        <v>0</v>
      </c>
      <c r="K718" s="7">
        <v>0</v>
      </c>
      <c r="L718" s="7">
        <v>0</v>
      </c>
    </row>
    <row r="719" spans="5:12" ht="12.75">
      <c r="E719" s="7" t="s">
        <v>225</v>
      </c>
      <c r="F719" s="7">
        <v>0</v>
      </c>
      <c r="G719" s="7">
        <v>3</v>
      </c>
      <c r="H719" s="7">
        <v>3</v>
      </c>
      <c r="I719" s="7">
        <v>3</v>
      </c>
      <c r="J719" s="7">
        <v>0</v>
      </c>
      <c r="K719" s="7">
        <v>0</v>
      </c>
      <c r="L719" s="7">
        <v>0</v>
      </c>
    </row>
    <row r="720" spans="5:12" ht="12.75">
      <c r="E720" s="7" t="s">
        <v>57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105</v>
      </c>
      <c r="F721" s="7">
        <v>0</v>
      </c>
      <c r="G721" s="7">
        <v>4</v>
      </c>
      <c r="H721" s="7">
        <v>4</v>
      </c>
      <c r="I721" s="7">
        <v>4</v>
      </c>
      <c r="J721" s="7">
        <v>0</v>
      </c>
      <c r="K721" s="7">
        <v>0</v>
      </c>
      <c r="L721" s="7">
        <v>0</v>
      </c>
    </row>
    <row r="722" spans="5:12" ht="12.75">
      <c r="E722" s="7" t="s">
        <v>60</v>
      </c>
      <c r="F722" s="7">
        <v>0</v>
      </c>
      <c r="G722" s="7">
        <v>2</v>
      </c>
      <c r="H722" s="7">
        <v>2</v>
      </c>
      <c r="I722" s="7">
        <v>2</v>
      </c>
      <c r="J722" s="7">
        <v>0</v>
      </c>
      <c r="K722" s="7">
        <v>0</v>
      </c>
      <c r="L722" s="7">
        <v>0</v>
      </c>
    </row>
    <row r="723" spans="5:12" ht="12.75">
      <c r="E723" s="7" t="s">
        <v>226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227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62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46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24</v>
      </c>
      <c r="F727" s="7">
        <v>0</v>
      </c>
      <c r="G727" s="7">
        <v>2</v>
      </c>
      <c r="H727" s="7">
        <v>2</v>
      </c>
      <c r="I727" s="7">
        <v>2</v>
      </c>
      <c r="J727" s="7">
        <v>0</v>
      </c>
      <c r="K727" s="7">
        <v>0</v>
      </c>
      <c r="L727" s="7">
        <v>0</v>
      </c>
    </row>
    <row r="728" spans="5:12" ht="12.75">
      <c r="E728" s="7" t="s">
        <v>88</v>
      </c>
      <c r="F728" s="7">
        <v>0</v>
      </c>
      <c r="G728" s="7">
        <v>4</v>
      </c>
      <c r="H728" s="7">
        <v>4</v>
      </c>
      <c r="I728" s="7">
        <v>4</v>
      </c>
      <c r="J728" s="7">
        <v>0</v>
      </c>
      <c r="K728" s="7">
        <v>0</v>
      </c>
      <c r="L728" s="7">
        <v>0</v>
      </c>
    </row>
    <row r="729" spans="5:12" ht="12.75">
      <c r="E729" s="7" t="s">
        <v>228</v>
      </c>
      <c r="F729" s="7">
        <v>0</v>
      </c>
      <c r="G729" s="7">
        <v>2</v>
      </c>
      <c r="H729" s="7">
        <v>2</v>
      </c>
      <c r="I729" s="7">
        <v>2</v>
      </c>
      <c r="J729" s="7">
        <v>0</v>
      </c>
      <c r="K729" s="7">
        <v>0</v>
      </c>
      <c r="L729" s="7">
        <v>0</v>
      </c>
    </row>
    <row r="730" spans="5:12" ht="12.75">
      <c r="E730" s="7" t="s">
        <v>87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96</v>
      </c>
      <c r="F731" s="7">
        <v>0</v>
      </c>
      <c r="G731" s="7">
        <v>1</v>
      </c>
      <c r="H731" s="7">
        <v>1</v>
      </c>
      <c r="I731" s="7">
        <v>1</v>
      </c>
      <c r="J731" s="7">
        <v>0</v>
      </c>
      <c r="K731" s="7">
        <v>0</v>
      </c>
      <c r="L731" s="7">
        <v>0</v>
      </c>
    </row>
    <row r="732" spans="5:12" ht="12.75">
      <c r="E732" s="7" t="s">
        <v>28</v>
      </c>
      <c r="F732" s="7">
        <v>0</v>
      </c>
      <c r="G732" s="7">
        <v>1</v>
      </c>
      <c r="H732" s="7">
        <v>1</v>
      </c>
      <c r="I732" s="7">
        <v>1</v>
      </c>
      <c r="J732" s="7">
        <v>0</v>
      </c>
      <c r="K732" s="7">
        <v>0</v>
      </c>
      <c r="L732" s="7">
        <v>0</v>
      </c>
    </row>
    <row r="733" spans="6:12" ht="12.75">
      <c r="F733" s="8">
        <f>SUM(F701:F732)</f>
        <v>26</v>
      </c>
      <c r="G733" s="8">
        <f aca="true" t="shared" si="23" ref="G733:L733">SUM(G701:G732)</f>
        <v>39</v>
      </c>
      <c r="H733" s="8">
        <f t="shared" si="23"/>
        <v>65</v>
      </c>
      <c r="I733" s="8">
        <f t="shared" si="23"/>
        <v>65</v>
      </c>
      <c r="J733" s="8">
        <f t="shared" si="23"/>
        <v>0</v>
      </c>
      <c r="K733" s="8">
        <f t="shared" si="23"/>
        <v>0</v>
      </c>
      <c r="L733" s="8">
        <f t="shared" si="23"/>
        <v>0</v>
      </c>
    </row>
    <row r="734" spans="2:5" ht="12.75">
      <c r="B734" s="6" t="s">
        <v>214</v>
      </c>
      <c r="C734" s="6" t="s">
        <v>67</v>
      </c>
      <c r="D734" s="6" t="s">
        <v>16</v>
      </c>
      <c r="E734" s="6" t="s">
        <v>4</v>
      </c>
    </row>
    <row r="735" spans="2:5" ht="12.75">
      <c r="B735" s="7" t="s">
        <v>214</v>
      </c>
      <c r="C735" s="7" t="s">
        <v>67</v>
      </c>
      <c r="D735" s="7" t="s">
        <v>15</v>
      </c>
      <c r="E735" s="7" t="s">
        <v>229</v>
      </c>
    </row>
    <row r="736" spans="5:12" ht="12.75">
      <c r="E736" s="7" t="s">
        <v>35</v>
      </c>
      <c r="F736" s="7">
        <v>0</v>
      </c>
      <c r="G736" s="7">
        <v>1</v>
      </c>
      <c r="H736" s="7">
        <v>1</v>
      </c>
      <c r="I736" s="7">
        <v>1</v>
      </c>
      <c r="J736" s="7">
        <v>0</v>
      </c>
      <c r="K736" s="7">
        <v>0</v>
      </c>
      <c r="L736" s="7">
        <v>0</v>
      </c>
    </row>
    <row r="737" spans="5:12" ht="12.75">
      <c r="E737" s="7" t="s">
        <v>21</v>
      </c>
      <c r="F737" s="7">
        <v>2</v>
      </c>
      <c r="G737" s="7">
        <v>0</v>
      </c>
      <c r="H737" s="7">
        <v>2</v>
      </c>
      <c r="I737" s="7">
        <v>2</v>
      </c>
      <c r="J737" s="7">
        <v>0</v>
      </c>
      <c r="K737" s="7">
        <v>0</v>
      </c>
      <c r="L737" s="7">
        <v>0</v>
      </c>
    </row>
    <row r="738" spans="5:12" ht="12.75">
      <c r="E738" s="7" t="s">
        <v>36</v>
      </c>
      <c r="F738" s="7">
        <v>0</v>
      </c>
      <c r="G738" s="7">
        <v>1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37</v>
      </c>
      <c r="F739" s="7">
        <v>3</v>
      </c>
      <c r="G739" s="7">
        <v>0</v>
      </c>
      <c r="H739" s="7">
        <v>3</v>
      </c>
      <c r="I739" s="7">
        <v>3</v>
      </c>
      <c r="J739" s="7">
        <v>0</v>
      </c>
      <c r="K739" s="7">
        <v>0</v>
      </c>
      <c r="L739" s="7">
        <v>0</v>
      </c>
    </row>
    <row r="740" spans="5:12" ht="12.75">
      <c r="E740" s="7" t="s">
        <v>22</v>
      </c>
      <c r="F740" s="7">
        <v>1</v>
      </c>
      <c r="G740" s="7">
        <v>0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23</v>
      </c>
      <c r="F741" s="7">
        <v>3</v>
      </c>
      <c r="G741" s="7">
        <v>0</v>
      </c>
      <c r="H741" s="7">
        <v>3</v>
      </c>
      <c r="I741" s="7">
        <v>3</v>
      </c>
      <c r="J741" s="7">
        <v>0</v>
      </c>
      <c r="K741" s="7">
        <v>0</v>
      </c>
      <c r="L741" s="7">
        <v>0</v>
      </c>
    </row>
    <row r="742" spans="5:12" ht="12.75">
      <c r="E742" s="7" t="s">
        <v>230</v>
      </c>
      <c r="F742" s="7">
        <v>2</v>
      </c>
      <c r="G742" s="7">
        <v>0</v>
      </c>
      <c r="H742" s="7">
        <v>2</v>
      </c>
      <c r="I742" s="7">
        <v>2</v>
      </c>
      <c r="J742" s="7">
        <v>0</v>
      </c>
      <c r="K742" s="7">
        <v>0</v>
      </c>
      <c r="L742" s="7">
        <v>0</v>
      </c>
    </row>
    <row r="743" spans="5:12" ht="12.75">
      <c r="E743" s="7" t="s">
        <v>231</v>
      </c>
      <c r="F743" s="7">
        <v>1</v>
      </c>
      <c r="G743" s="7">
        <v>0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24</v>
      </c>
      <c r="F744" s="7">
        <v>2</v>
      </c>
      <c r="G744" s="7">
        <v>0</v>
      </c>
      <c r="H744" s="7">
        <v>2</v>
      </c>
      <c r="I744" s="7">
        <v>2</v>
      </c>
      <c r="J744" s="7">
        <v>0</v>
      </c>
      <c r="K744" s="7">
        <v>0</v>
      </c>
      <c r="L744" s="7">
        <v>0</v>
      </c>
    </row>
    <row r="745" spans="5:12" ht="12.75">
      <c r="E745" s="7" t="s">
        <v>222</v>
      </c>
      <c r="F745" s="7">
        <v>4</v>
      </c>
      <c r="G745" s="7">
        <v>0</v>
      </c>
      <c r="H745" s="7">
        <v>4</v>
      </c>
      <c r="I745" s="7">
        <v>4</v>
      </c>
      <c r="J745" s="7">
        <v>0</v>
      </c>
      <c r="K745" s="7">
        <v>0</v>
      </c>
      <c r="L745" s="7">
        <v>0</v>
      </c>
    </row>
    <row r="746" spans="5:12" ht="12.75">
      <c r="E746" s="7" t="s">
        <v>24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222</v>
      </c>
      <c r="F747" s="7">
        <v>0</v>
      </c>
      <c r="G747" s="7">
        <v>1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25</v>
      </c>
      <c r="F748" s="7">
        <v>1</v>
      </c>
      <c r="G748" s="7">
        <v>0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26</v>
      </c>
      <c r="F749" s="7">
        <v>1</v>
      </c>
      <c r="G749" s="7">
        <v>0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42</v>
      </c>
      <c r="F750" s="7">
        <v>1</v>
      </c>
      <c r="G750" s="7">
        <v>0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27</v>
      </c>
      <c r="F751" s="7">
        <v>1</v>
      </c>
      <c r="G751" s="7">
        <v>0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232</v>
      </c>
      <c r="F752" s="7">
        <v>1</v>
      </c>
      <c r="G752" s="7">
        <v>0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233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88</v>
      </c>
      <c r="F754" s="7">
        <v>0</v>
      </c>
      <c r="G754" s="7">
        <v>1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234</v>
      </c>
      <c r="F755" s="7">
        <v>4</v>
      </c>
      <c r="G755" s="7">
        <v>0</v>
      </c>
      <c r="H755" s="7">
        <v>4</v>
      </c>
      <c r="I755" s="7">
        <v>4</v>
      </c>
      <c r="J755" s="7">
        <v>0</v>
      </c>
      <c r="K755" s="7">
        <v>0</v>
      </c>
      <c r="L755" s="7">
        <v>0</v>
      </c>
    </row>
    <row r="756" spans="5:12" ht="12.75">
      <c r="E756" s="7" t="s">
        <v>228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110</v>
      </c>
      <c r="F757" s="7">
        <v>2</v>
      </c>
      <c r="G757" s="7">
        <v>0</v>
      </c>
      <c r="H757" s="7">
        <v>2</v>
      </c>
      <c r="I757" s="7">
        <v>2</v>
      </c>
      <c r="J757" s="7">
        <v>0</v>
      </c>
      <c r="K757" s="7">
        <v>0</v>
      </c>
      <c r="L757" s="7">
        <v>0</v>
      </c>
    </row>
    <row r="758" spans="5:12" ht="12.75">
      <c r="E758" s="7" t="s">
        <v>122</v>
      </c>
      <c r="F758" s="7">
        <v>1</v>
      </c>
      <c r="G758" s="7">
        <v>0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188</v>
      </c>
      <c r="F759" s="7">
        <v>1</v>
      </c>
      <c r="G759" s="7">
        <v>0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146</v>
      </c>
      <c r="F760" s="7">
        <v>1</v>
      </c>
      <c r="G760" s="7">
        <v>0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62</v>
      </c>
      <c r="F761" s="7">
        <v>2</v>
      </c>
      <c r="G761" s="7">
        <v>0</v>
      </c>
      <c r="H761" s="7">
        <v>2</v>
      </c>
      <c r="I761" s="7">
        <v>2</v>
      </c>
      <c r="J761" s="7">
        <v>0</v>
      </c>
      <c r="K761" s="7">
        <v>0</v>
      </c>
      <c r="L761" s="7">
        <v>0</v>
      </c>
    </row>
    <row r="762" spans="5:12" ht="12.75">
      <c r="E762" s="7" t="s">
        <v>28</v>
      </c>
      <c r="F762" s="7">
        <v>0</v>
      </c>
      <c r="G762" s="7">
        <v>2</v>
      </c>
      <c r="H762" s="7">
        <v>2</v>
      </c>
      <c r="I762" s="7">
        <v>2</v>
      </c>
      <c r="J762" s="7">
        <v>0</v>
      </c>
      <c r="K762" s="7">
        <v>0</v>
      </c>
      <c r="L762" s="7">
        <v>0</v>
      </c>
    </row>
    <row r="763" spans="5:12" ht="12.75">
      <c r="E763" s="7" t="s">
        <v>235</v>
      </c>
      <c r="F763" s="7">
        <v>0</v>
      </c>
      <c r="G763" s="7">
        <v>3</v>
      </c>
      <c r="H763" s="7">
        <v>3</v>
      </c>
      <c r="I763" s="7">
        <v>3</v>
      </c>
      <c r="J763" s="7">
        <v>0</v>
      </c>
      <c r="K763" s="7">
        <v>0</v>
      </c>
      <c r="L763" s="7">
        <v>0</v>
      </c>
    </row>
    <row r="764" spans="5:12" ht="12.75">
      <c r="E764" s="7" t="s">
        <v>236</v>
      </c>
      <c r="F764" s="7">
        <v>0</v>
      </c>
      <c r="G764" s="7">
        <v>1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237</v>
      </c>
      <c r="F765" s="7">
        <v>0</v>
      </c>
      <c r="G765" s="7">
        <v>1</v>
      </c>
      <c r="H765" s="7">
        <v>1</v>
      </c>
      <c r="I765" s="7">
        <v>1</v>
      </c>
      <c r="J765" s="7">
        <v>0</v>
      </c>
      <c r="K765" s="7">
        <v>0</v>
      </c>
      <c r="L765" s="7">
        <v>0</v>
      </c>
    </row>
    <row r="766" spans="5:12" ht="12.75">
      <c r="E766" s="7" t="s">
        <v>238</v>
      </c>
      <c r="F766" s="7">
        <v>0</v>
      </c>
      <c r="G766" s="7">
        <v>3</v>
      </c>
      <c r="H766" s="7">
        <v>3</v>
      </c>
      <c r="I766" s="7">
        <v>3</v>
      </c>
      <c r="J766" s="7">
        <v>0</v>
      </c>
      <c r="K766" s="7">
        <v>0</v>
      </c>
      <c r="L766" s="7">
        <v>0</v>
      </c>
    </row>
    <row r="767" spans="5:12" ht="12.75">
      <c r="E767" s="7" t="s">
        <v>239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240</v>
      </c>
      <c r="F768" s="7">
        <v>0</v>
      </c>
      <c r="G768" s="7">
        <v>6</v>
      </c>
      <c r="H768" s="7">
        <v>6</v>
      </c>
      <c r="I768" s="7">
        <v>6</v>
      </c>
      <c r="J768" s="7">
        <v>0</v>
      </c>
      <c r="K768" s="7">
        <v>0</v>
      </c>
      <c r="L768" s="7">
        <v>0</v>
      </c>
    </row>
    <row r="769" spans="5:12" ht="12.75">
      <c r="E769" s="7" t="s">
        <v>45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241</v>
      </c>
      <c r="F770" s="7">
        <v>0</v>
      </c>
      <c r="G770" s="7">
        <v>1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105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60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242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243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232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244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245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246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24</v>
      </c>
      <c r="F779" s="7">
        <v>0</v>
      </c>
      <c r="G779" s="7">
        <v>2</v>
      </c>
      <c r="H779" s="7">
        <v>2</v>
      </c>
      <c r="I779" s="7">
        <v>2</v>
      </c>
      <c r="J779" s="7">
        <v>0</v>
      </c>
      <c r="K779" s="7">
        <v>0</v>
      </c>
      <c r="L779" s="7">
        <v>0</v>
      </c>
    </row>
    <row r="780" spans="5:12" ht="12.75">
      <c r="E780" s="7" t="s">
        <v>222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228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188</v>
      </c>
      <c r="F782" s="7">
        <v>0</v>
      </c>
      <c r="G782" s="7">
        <v>1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137</v>
      </c>
      <c r="F783" s="7">
        <v>0</v>
      </c>
      <c r="G783" s="7">
        <v>1</v>
      </c>
      <c r="H783" s="7">
        <v>1</v>
      </c>
      <c r="I783" s="7">
        <v>1</v>
      </c>
      <c r="J783" s="7">
        <v>0</v>
      </c>
      <c r="K783" s="7">
        <v>0</v>
      </c>
      <c r="L783" s="7">
        <v>0</v>
      </c>
    </row>
    <row r="784" spans="5:12" ht="12.75">
      <c r="E784" s="7" t="s">
        <v>146</v>
      </c>
      <c r="F784" s="7">
        <v>0</v>
      </c>
      <c r="G784" s="7">
        <v>3</v>
      </c>
      <c r="H784" s="7">
        <v>3</v>
      </c>
      <c r="I784" s="7">
        <v>3</v>
      </c>
      <c r="J784" s="7">
        <v>0</v>
      </c>
      <c r="K784" s="7">
        <v>0</v>
      </c>
      <c r="L784" s="7">
        <v>0</v>
      </c>
    </row>
    <row r="785" spans="6:12" ht="12.75">
      <c r="F785" s="8">
        <f>SUM(F736:F784)</f>
        <v>35</v>
      </c>
      <c r="G785" s="8">
        <f aca="true" t="shared" si="24" ref="G785:L785">SUM(G736:G784)</f>
        <v>42</v>
      </c>
      <c r="H785" s="8">
        <f t="shared" si="24"/>
        <v>77</v>
      </c>
      <c r="I785" s="8">
        <f t="shared" si="24"/>
        <v>77</v>
      </c>
      <c r="J785" s="8">
        <f t="shared" si="24"/>
        <v>0</v>
      </c>
      <c r="K785" s="8">
        <f t="shared" si="24"/>
        <v>0</v>
      </c>
      <c r="L785" s="8">
        <f t="shared" si="24"/>
        <v>0</v>
      </c>
    </row>
    <row r="786" spans="2:5" ht="12.75">
      <c r="B786" s="6" t="s">
        <v>247</v>
      </c>
      <c r="C786" s="6" t="s">
        <v>15</v>
      </c>
      <c r="D786" s="6" t="s">
        <v>16</v>
      </c>
      <c r="E786" s="6" t="s">
        <v>4</v>
      </c>
    </row>
    <row r="787" spans="2:5" ht="12.75">
      <c r="B787" s="7" t="s">
        <v>247</v>
      </c>
      <c r="C787" s="7" t="s">
        <v>15</v>
      </c>
      <c r="D787" s="7" t="s">
        <v>15</v>
      </c>
      <c r="E787" s="7" t="s">
        <v>248</v>
      </c>
    </row>
    <row r="788" spans="5:12" ht="12.75">
      <c r="E788" s="7" t="s">
        <v>34</v>
      </c>
      <c r="F788" s="7">
        <v>0</v>
      </c>
      <c r="G788" s="7">
        <v>1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5:12" ht="12.75">
      <c r="E789" s="7" t="s">
        <v>22</v>
      </c>
      <c r="F789" s="7">
        <v>1</v>
      </c>
      <c r="G789" s="7">
        <v>0</v>
      </c>
      <c r="H789" s="7">
        <v>1</v>
      </c>
      <c r="I789" s="7">
        <v>1</v>
      </c>
      <c r="J789" s="7">
        <v>0</v>
      </c>
      <c r="K789" s="7">
        <v>0</v>
      </c>
      <c r="L789" s="7">
        <v>0</v>
      </c>
    </row>
    <row r="790" spans="5:12" ht="12.75">
      <c r="E790" s="7" t="s">
        <v>23</v>
      </c>
      <c r="F790" s="7">
        <v>1</v>
      </c>
      <c r="G790" s="7">
        <v>0</v>
      </c>
      <c r="H790" s="7">
        <v>1</v>
      </c>
      <c r="I790" s="7">
        <v>1</v>
      </c>
      <c r="J790" s="7">
        <v>0</v>
      </c>
      <c r="K790" s="7">
        <v>0</v>
      </c>
      <c r="L790" s="7">
        <v>0</v>
      </c>
    </row>
    <row r="791" spans="5:12" ht="12.75">
      <c r="E791" s="7" t="s">
        <v>81</v>
      </c>
      <c r="F791" s="7">
        <v>1</v>
      </c>
      <c r="G791" s="7">
        <v>0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6:12" ht="12.75">
      <c r="F792" s="8">
        <v>3</v>
      </c>
      <c r="G792" s="8">
        <v>1</v>
      </c>
      <c r="H792" s="8">
        <v>4</v>
      </c>
      <c r="I792" s="8">
        <v>4</v>
      </c>
      <c r="J792" s="8">
        <v>0</v>
      </c>
      <c r="K792" s="8">
        <v>0</v>
      </c>
      <c r="L792" s="8">
        <v>0</v>
      </c>
    </row>
    <row r="793" spans="2:5" ht="12.75">
      <c r="B793" s="6" t="s">
        <v>247</v>
      </c>
      <c r="C793" s="6" t="s">
        <v>31</v>
      </c>
      <c r="D793" s="6" t="s">
        <v>16</v>
      </c>
      <c r="E793" s="6" t="s">
        <v>4</v>
      </c>
    </row>
    <row r="794" spans="2:5" ht="12.75">
      <c r="B794" s="7" t="s">
        <v>247</v>
      </c>
      <c r="C794" s="7" t="s">
        <v>31</v>
      </c>
      <c r="D794" s="7" t="s">
        <v>15</v>
      </c>
      <c r="E794" s="7" t="s">
        <v>249</v>
      </c>
    </row>
    <row r="795" spans="5:12" ht="12.75">
      <c r="E795" s="7" t="s">
        <v>41</v>
      </c>
      <c r="F795" s="7">
        <v>0</v>
      </c>
      <c r="G795" s="7">
        <v>1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35</v>
      </c>
      <c r="F796" s="7">
        <v>0</v>
      </c>
      <c r="G796" s="7">
        <v>1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21</v>
      </c>
      <c r="F797" s="7">
        <v>1</v>
      </c>
      <c r="G797" s="7">
        <v>0</v>
      </c>
      <c r="H797" s="7">
        <v>1</v>
      </c>
      <c r="I797" s="7">
        <v>1</v>
      </c>
      <c r="J797" s="7">
        <v>0</v>
      </c>
      <c r="K797" s="7">
        <v>0</v>
      </c>
      <c r="L797" s="7">
        <v>0</v>
      </c>
    </row>
    <row r="798" spans="5:12" ht="12.75">
      <c r="E798" s="7" t="s">
        <v>22</v>
      </c>
      <c r="F798" s="7">
        <v>1</v>
      </c>
      <c r="G798" s="7">
        <v>0</v>
      </c>
      <c r="H798" s="7">
        <v>1</v>
      </c>
      <c r="I798" s="7">
        <v>1</v>
      </c>
      <c r="J798" s="7">
        <v>0</v>
      </c>
      <c r="K798" s="7">
        <v>0</v>
      </c>
      <c r="L798" s="7">
        <v>0</v>
      </c>
    </row>
    <row r="799" spans="5:12" ht="12.75">
      <c r="E799" s="7" t="s">
        <v>103</v>
      </c>
      <c r="F799" s="7">
        <v>1</v>
      </c>
      <c r="G799" s="7">
        <v>0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38</v>
      </c>
      <c r="F800" s="7">
        <v>1</v>
      </c>
      <c r="G800" s="7">
        <v>0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136</v>
      </c>
      <c r="F801" s="7">
        <v>0</v>
      </c>
      <c r="G801" s="7">
        <v>1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250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194</v>
      </c>
      <c r="F803" s="7">
        <v>0</v>
      </c>
      <c r="G803" s="7">
        <v>1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251</v>
      </c>
      <c r="F804" s="7">
        <v>0</v>
      </c>
      <c r="G804" s="7">
        <v>1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35</v>
      </c>
      <c r="F805" s="7">
        <v>0</v>
      </c>
      <c r="G805" s="7">
        <v>1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47</v>
      </c>
      <c r="F806" s="7">
        <v>0</v>
      </c>
      <c r="G806" s="7">
        <v>1</v>
      </c>
      <c r="H806" s="7">
        <v>1</v>
      </c>
      <c r="I806" s="7">
        <v>1</v>
      </c>
      <c r="J806" s="7">
        <v>0</v>
      </c>
      <c r="K806" s="7">
        <v>0</v>
      </c>
      <c r="L806" s="7">
        <v>0</v>
      </c>
    </row>
    <row r="807" spans="5:12" ht="12.75">
      <c r="E807" s="7" t="s">
        <v>26</v>
      </c>
      <c r="F807" s="7">
        <v>0</v>
      </c>
      <c r="G807" s="7">
        <v>1</v>
      </c>
      <c r="H807" s="7">
        <v>1</v>
      </c>
      <c r="I807" s="7">
        <v>1</v>
      </c>
      <c r="J807" s="7">
        <v>0</v>
      </c>
      <c r="K807" s="7">
        <v>0</v>
      </c>
      <c r="L807" s="7">
        <v>0</v>
      </c>
    </row>
    <row r="808" spans="5:12" ht="12.75">
      <c r="E808" s="7" t="s">
        <v>251</v>
      </c>
      <c r="F808" s="7">
        <v>0</v>
      </c>
      <c r="G808" s="7">
        <v>2</v>
      </c>
      <c r="H808" s="7">
        <v>2</v>
      </c>
      <c r="I808" s="7">
        <v>2</v>
      </c>
      <c r="J808" s="7">
        <v>0</v>
      </c>
      <c r="K808" s="7">
        <v>0</v>
      </c>
      <c r="L808" s="7">
        <v>0</v>
      </c>
    </row>
    <row r="809" spans="6:12" ht="12.75">
      <c r="F809" s="8">
        <f>SUM(F795:F808)</f>
        <v>5</v>
      </c>
      <c r="G809" s="8">
        <f aca="true" t="shared" si="25" ref="G809:L809">SUM(G795:G808)</f>
        <v>10</v>
      </c>
      <c r="H809" s="8">
        <f t="shared" si="25"/>
        <v>15</v>
      </c>
      <c r="I809" s="8">
        <f t="shared" si="25"/>
        <v>15</v>
      </c>
      <c r="J809" s="8">
        <f t="shared" si="25"/>
        <v>0</v>
      </c>
      <c r="K809" s="8">
        <f t="shared" si="25"/>
        <v>0</v>
      </c>
      <c r="L809" s="8">
        <f t="shared" si="25"/>
        <v>0</v>
      </c>
    </row>
    <row r="810" spans="2:5" ht="12.75">
      <c r="B810" s="6" t="s">
        <v>247</v>
      </c>
      <c r="C810" s="6" t="s">
        <v>48</v>
      </c>
      <c r="D810" s="6" t="s">
        <v>16</v>
      </c>
      <c r="E810" s="6" t="s">
        <v>4</v>
      </c>
    </row>
    <row r="811" spans="2:5" ht="12.75">
      <c r="B811" s="7" t="s">
        <v>247</v>
      </c>
      <c r="C811" s="7" t="s">
        <v>48</v>
      </c>
      <c r="D811" s="7" t="s">
        <v>15</v>
      </c>
      <c r="E811" s="7" t="s">
        <v>252</v>
      </c>
    </row>
    <row r="812" spans="5:12" ht="12.75">
      <c r="E812" s="7" t="s">
        <v>41</v>
      </c>
      <c r="F812" s="7">
        <v>0</v>
      </c>
      <c r="G812" s="7">
        <v>1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21</v>
      </c>
      <c r="F813" s="7">
        <v>1</v>
      </c>
      <c r="G813" s="7">
        <v>0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95</v>
      </c>
      <c r="F814" s="7">
        <v>1</v>
      </c>
      <c r="G814" s="7">
        <v>0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37</v>
      </c>
      <c r="F815" s="7">
        <v>1</v>
      </c>
      <c r="G815" s="7">
        <v>0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42</v>
      </c>
      <c r="F816" s="7">
        <v>3</v>
      </c>
      <c r="G816" s="7">
        <v>0</v>
      </c>
      <c r="H816" s="7">
        <v>3</v>
      </c>
      <c r="I816" s="7">
        <v>3</v>
      </c>
      <c r="J816" s="7">
        <v>0</v>
      </c>
      <c r="K816" s="7">
        <v>0</v>
      </c>
      <c r="L816" s="7">
        <v>0</v>
      </c>
    </row>
    <row r="817" spans="5:12" ht="12.75">
      <c r="E817" s="7" t="s">
        <v>253</v>
      </c>
      <c r="F817" s="7">
        <v>1</v>
      </c>
      <c r="G817" s="7">
        <v>0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87</v>
      </c>
      <c r="F818" s="7">
        <v>2</v>
      </c>
      <c r="G818" s="7">
        <v>0</v>
      </c>
      <c r="H818" s="7">
        <v>2</v>
      </c>
      <c r="I818" s="7">
        <v>2</v>
      </c>
      <c r="J818" s="7">
        <v>0</v>
      </c>
      <c r="K818" s="7">
        <v>0</v>
      </c>
      <c r="L818" s="7">
        <v>0</v>
      </c>
    </row>
    <row r="819" spans="5:12" ht="12.75">
      <c r="E819" s="7" t="s">
        <v>110</v>
      </c>
      <c r="F819" s="7">
        <v>4</v>
      </c>
      <c r="G819" s="7">
        <v>0</v>
      </c>
      <c r="H819" s="7">
        <v>4</v>
      </c>
      <c r="I819" s="7">
        <v>4</v>
      </c>
      <c r="J819" s="7">
        <v>0</v>
      </c>
      <c r="K819" s="7">
        <v>0</v>
      </c>
      <c r="L819" s="7">
        <v>0</v>
      </c>
    </row>
    <row r="820" spans="5:12" ht="12.75">
      <c r="E820" s="7" t="s">
        <v>254</v>
      </c>
      <c r="F820" s="7">
        <v>1</v>
      </c>
      <c r="G820" s="7">
        <v>0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152</v>
      </c>
      <c r="F821" s="7">
        <v>3</v>
      </c>
      <c r="G821" s="7">
        <v>0</v>
      </c>
      <c r="H821" s="7">
        <v>3</v>
      </c>
      <c r="I821" s="7">
        <v>3</v>
      </c>
      <c r="J821" s="7">
        <v>0</v>
      </c>
      <c r="K821" s="7">
        <v>0</v>
      </c>
      <c r="L821" s="7">
        <v>0</v>
      </c>
    </row>
    <row r="822" spans="5:12" ht="12.75">
      <c r="E822" s="7" t="s">
        <v>90</v>
      </c>
      <c r="F822" s="7">
        <v>2</v>
      </c>
      <c r="G822" s="7">
        <v>0</v>
      </c>
      <c r="H822" s="7">
        <v>2</v>
      </c>
      <c r="I822" s="7">
        <v>2</v>
      </c>
      <c r="J822" s="7">
        <v>0</v>
      </c>
      <c r="K822" s="7">
        <v>0</v>
      </c>
      <c r="L822" s="7">
        <v>0</v>
      </c>
    </row>
    <row r="823" spans="5:12" ht="12.75">
      <c r="E823" s="7" t="s">
        <v>91</v>
      </c>
      <c r="F823" s="7">
        <v>6</v>
      </c>
      <c r="G823" s="7">
        <v>0</v>
      </c>
      <c r="H823" s="7">
        <v>6</v>
      </c>
      <c r="I823" s="7">
        <v>6</v>
      </c>
      <c r="J823" s="7">
        <v>0</v>
      </c>
      <c r="K823" s="7">
        <v>0</v>
      </c>
      <c r="L823" s="7">
        <v>0</v>
      </c>
    </row>
    <row r="824" spans="5:12" ht="12.75">
      <c r="E824" s="7" t="s">
        <v>153</v>
      </c>
      <c r="F824" s="7">
        <v>1</v>
      </c>
      <c r="G824" s="7">
        <v>0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255</v>
      </c>
      <c r="F825" s="7">
        <v>1</v>
      </c>
      <c r="G825" s="7">
        <v>0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256</v>
      </c>
      <c r="F826" s="7">
        <v>1</v>
      </c>
      <c r="G826" s="7">
        <v>0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257</v>
      </c>
      <c r="F827" s="7">
        <v>1</v>
      </c>
      <c r="G827" s="7">
        <v>0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258</v>
      </c>
      <c r="F828" s="7">
        <v>1</v>
      </c>
      <c r="G828" s="7">
        <v>0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5:12" ht="12.75">
      <c r="E829" s="7" t="s">
        <v>90</v>
      </c>
      <c r="F829" s="7">
        <v>0</v>
      </c>
      <c r="G829" s="7">
        <v>1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5:12" ht="12.75">
      <c r="E830" s="7" t="s">
        <v>117</v>
      </c>
      <c r="F830" s="7">
        <v>2</v>
      </c>
      <c r="G830" s="7">
        <v>0</v>
      </c>
      <c r="H830" s="7">
        <v>2</v>
      </c>
      <c r="I830" s="7">
        <v>2</v>
      </c>
      <c r="J830" s="7">
        <v>0</v>
      </c>
      <c r="K830" s="7">
        <v>0</v>
      </c>
      <c r="L830" s="7">
        <v>0</v>
      </c>
    </row>
    <row r="831" spans="5:12" ht="12.75">
      <c r="E831" s="7" t="s">
        <v>259</v>
      </c>
      <c r="F831" s="7">
        <v>1</v>
      </c>
      <c r="G831" s="7">
        <v>0</v>
      </c>
      <c r="H831" s="7">
        <v>1</v>
      </c>
      <c r="I831" s="7">
        <v>1</v>
      </c>
      <c r="J831" s="7">
        <v>0</v>
      </c>
      <c r="K831" s="7">
        <v>0</v>
      </c>
      <c r="L831" s="7">
        <v>0</v>
      </c>
    </row>
    <row r="832" spans="5:12" ht="12.75">
      <c r="E832" s="7" t="s">
        <v>90</v>
      </c>
      <c r="F832" s="7">
        <v>0</v>
      </c>
      <c r="G832" s="7">
        <v>3</v>
      </c>
      <c r="H832" s="7">
        <v>3</v>
      </c>
      <c r="I832" s="7">
        <v>3</v>
      </c>
      <c r="J832" s="7">
        <v>0</v>
      </c>
      <c r="K832" s="7">
        <v>0</v>
      </c>
      <c r="L832" s="7">
        <v>0</v>
      </c>
    </row>
    <row r="833" spans="5:12" ht="12.75">
      <c r="E833" s="7" t="s">
        <v>105</v>
      </c>
      <c r="F833" s="7">
        <v>0</v>
      </c>
      <c r="G833" s="7">
        <v>1</v>
      </c>
      <c r="H833" s="7">
        <v>1</v>
      </c>
      <c r="I833" s="7">
        <v>1</v>
      </c>
      <c r="J833" s="7">
        <v>0</v>
      </c>
      <c r="K833" s="7">
        <v>0</v>
      </c>
      <c r="L833" s="7">
        <v>0</v>
      </c>
    </row>
    <row r="834" spans="5:12" ht="12.75">
      <c r="E834" s="7" t="s">
        <v>60</v>
      </c>
      <c r="F834" s="7">
        <v>0</v>
      </c>
      <c r="G834" s="7">
        <v>1</v>
      </c>
      <c r="H834" s="7">
        <v>1</v>
      </c>
      <c r="I834" s="7">
        <v>1</v>
      </c>
      <c r="J834" s="7">
        <v>0</v>
      </c>
      <c r="K834" s="7">
        <v>0</v>
      </c>
      <c r="L834" s="7">
        <v>0</v>
      </c>
    </row>
    <row r="835" spans="5:12" ht="12.75">
      <c r="E835" s="7" t="s">
        <v>87</v>
      </c>
      <c r="F835" s="7">
        <v>0</v>
      </c>
      <c r="G835" s="7">
        <v>1</v>
      </c>
      <c r="H835" s="7">
        <v>1</v>
      </c>
      <c r="I835" s="7">
        <v>1</v>
      </c>
      <c r="J835" s="7">
        <v>0</v>
      </c>
      <c r="K835" s="7">
        <v>0</v>
      </c>
      <c r="L835" s="7">
        <v>0</v>
      </c>
    </row>
    <row r="836" spans="5:12" ht="12.75">
      <c r="E836" s="7" t="s">
        <v>174</v>
      </c>
      <c r="F836" s="7">
        <v>0</v>
      </c>
      <c r="G836" s="7">
        <v>1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259</v>
      </c>
      <c r="F837" s="7">
        <v>0</v>
      </c>
      <c r="G837" s="7">
        <v>1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260</v>
      </c>
      <c r="F838" s="7">
        <v>0</v>
      </c>
      <c r="G838" s="7">
        <v>1</v>
      </c>
      <c r="H838" s="7">
        <v>1</v>
      </c>
      <c r="I838" s="7">
        <v>1</v>
      </c>
      <c r="J838" s="7">
        <v>0</v>
      </c>
      <c r="K838" s="7">
        <v>0</v>
      </c>
      <c r="L838" s="7">
        <v>0</v>
      </c>
    </row>
    <row r="839" spans="6:12" ht="12.75">
      <c r="F839" s="8">
        <f>SUM(F812:F838)</f>
        <v>33</v>
      </c>
      <c r="G839" s="8">
        <f aca="true" t="shared" si="26" ref="G839:L839">SUM(G812:G838)</f>
        <v>11</v>
      </c>
      <c r="H839" s="8">
        <f t="shared" si="26"/>
        <v>44</v>
      </c>
      <c r="I839" s="8">
        <f t="shared" si="26"/>
        <v>44</v>
      </c>
      <c r="J839" s="8">
        <f t="shared" si="26"/>
        <v>0</v>
      </c>
      <c r="K839" s="8">
        <f t="shared" si="26"/>
        <v>0</v>
      </c>
      <c r="L839" s="8">
        <f t="shared" si="26"/>
        <v>0</v>
      </c>
    </row>
    <row r="840" spans="2:5" ht="12.75">
      <c r="B840" s="6" t="s">
        <v>247</v>
      </c>
      <c r="C840" s="6" t="s">
        <v>100</v>
      </c>
      <c r="D840" s="6" t="s">
        <v>16</v>
      </c>
      <c r="E840" s="6" t="s">
        <v>4</v>
      </c>
    </row>
    <row r="841" spans="2:5" ht="12.75">
      <c r="B841" s="7" t="s">
        <v>247</v>
      </c>
      <c r="C841" s="7" t="s">
        <v>100</v>
      </c>
      <c r="D841" s="7" t="s">
        <v>15</v>
      </c>
      <c r="E841" s="7" t="s">
        <v>261</v>
      </c>
    </row>
    <row r="842" spans="5:12" ht="12.75">
      <c r="E842" s="7" t="s">
        <v>41</v>
      </c>
      <c r="F842" s="7">
        <v>0</v>
      </c>
      <c r="G842" s="7">
        <v>1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5:12" ht="12.75">
      <c r="E843" s="7" t="s">
        <v>35</v>
      </c>
      <c r="F843" s="7">
        <v>0</v>
      </c>
      <c r="G843" s="7">
        <v>1</v>
      </c>
      <c r="H843" s="7">
        <v>1</v>
      </c>
      <c r="I843" s="7">
        <v>1</v>
      </c>
      <c r="J843" s="7">
        <v>0</v>
      </c>
      <c r="K843" s="7">
        <v>0</v>
      </c>
      <c r="L843" s="7">
        <v>0</v>
      </c>
    </row>
    <row r="844" spans="5:12" ht="12.75">
      <c r="E844" s="7" t="s">
        <v>38</v>
      </c>
      <c r="F844" s="7">
        <v>1</v>
      </c>
      <c r="G844" s="7">
        <v>0</v>
      </c>
      <c r="H844" s="7">
        <v>1</v>
      </c>
      <c r="I844" s="7">
        <v>1</v>
      </c>
      <c r="J844" s="7">
        <v>0</v>
      </c>
      <c r="K844" s="7">
        <v>0</v>
      </c>
      <c r="L844" s="7">
        <v>0</v>
      </c>
    </row>
    <row r="845" spans="5:12" ht="12.75">
      <c r="E845" s="7" t="s">
        <v>38</v>
      </c>
      <c r="F845" s="7">
        <v>0</v>
      </c>
      <c r="G845" s="7">
        <v>1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5:12" ht="12.75">
      <c r="E846" s="7" t="s">
        <v>24</v>
      </c>
      <c r="F846" s="7">
        <v>0</v>
      </c>
      <c r="G846" s="7">
        <v>2</v>
      </c>
      <c r="H846" s="7">
        <v>2</v>
      </c>
      <c r="I846" s="7">
        <v>2</v>
      </c>
      <c r="J846" s="7">
        <v>0</v>
      </c>
      <c r="K846" s="7">
        <v>0</v>
      </c>
      <c r="L846" s="7">
        <v>0</v>
      </c>
    </row>
    <row r="847" spans="5:12" ht="12.75">
      <c r="E847" s="7" t="s">
        <v>107</v>
      </c>
      <c r="F847" s="7">
        <v>0</v>
      </c>
      <c r="G847" s="7">
        <v>1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6:12" ht="12.75">
      <c r="F848" s="8">
        <f>SUM(F842:F847)</f>
        <v>1</v>
      </c>
      <c r="G848" s="8">
        <f aca="true" t="shared" si="27" ref="G848:L848">SUM(G842:G847)</f>
        <v>6</v>
      </c>
      <c r="H848" s="8">
        <f t="shared" si="27"/>
        <v>7</v>
      </c>
      <c r="I848" s="8">
        <f t="shared" si="27"/>
        <v>7</v>
      </c>
      <c r="J848" s="8">
        <f t="shared" si="27"/>
        <v>0</v>
      </c>
      <c r="K848" s="8">
        <f t="shared" si="27"/>
        <v>0</v>
      </c>
      <c r="L848" s="8">
        <f t="shared" si="27"/>
        <v>0</v>
      </c>
    </row>
    <row r="849" spans="2:5" ht="12.75">
      <c r="B849" s="6" t="s">
        <v>262</v>
      </c>
      <c r="C849" s="6" t="s">
        <v>15</v>
      </c>
      <c r="D849" s="6" t="s">
        <v>16</v>
      </c>
      <c r="E849" s="6" t="s">
        <v>4</v>
      </c>
    </row>
    <row r="850" spans="2:5" ht="12.75">
      <c r="B850" s="7" t="s">
        <v>262</v>
      </c>
      <c r="C850" s="7" t="s">
        <v>15</v>
      </c>
      <c r="D850" s="7" t="s">
        <v>15</v>
      </c>
      <c r="E850" s="7" t="s">
        <v>263</v>
      </c>
    </row>
    <row r="851" spans="5:12" ht="12.75">
      <c r="E851" s="7" t="s">
        <v>264</v>
      </c>
      <c r="F851" s="7">
        <v>264</v>
      </c>
      <c r="G851" s="7">
        <v>0</v>
      </c>
      <c r="H851" s="7">
        <v>264</v>
      </c>
      <c r="I851" s="7">
        <v>264</v>
      </c>
      <c r="J851" s="7">
        <v>0</v>
      </c>
      <c r="K851" s="7">
        <v>0</v>
      </c>
      <c r="L851" s="7">
        <v>0</v>
      </c>
    </row>
    <row r="852" spans="5:12" ht="12.75">
      <c r="E852" s="7" t="s">
        <v>265</v>
      </c>
      <c r="F852" s="7">
        <v>0</v>
      </c>
      <c r="G852" s="7">
        <v>17</v>
      </c>
      <c r="H852" s="7">
        <v>17</v>
      </c>
      <c r="I852" s="7">
        <v>17</v>
      </c>
      <c r="J852" s="7">
        <v>0</v>
      </c>
      <c r="K852" s="7">
        <v>0</v>
      </c>
      <c r="L852" s="7">
        <v>0</v>
      </c>
    </row>
    <row r="853" spans="5:12" ht="12.75">
      <c r="E853" s="7" t="s">
        <v>266</v>
      </c>
      <c r="F853" s="7">
        <v>31</v>
      </c>
      <c r="G853" s="7">
        <v>0</v>
      </c>
      <c r="H853" s="7">
        <v>31</v>
      </c>
      <c r="I853" s="7">
        <v>31</v>
      </c>
      <c r="J853" s="7">
        <v>0</v>
      </c>
      <c r="K853" s="7">
        <v>0</v>
      </c>
      <c r="L853" s="7">
        <v>0</v>
      </c>
    </row>
    <row r="854" spans="5:12" ht="12.75">
      <c r="E854" s="7" t="s">
        <v>267</v>
      </c>
      <c r="F854" s="7">
        <v>0</v>
      </c>
      <c r="G854" s="7">
        <v>32</v>
      </c>
      <c r="H854" s="7">
        <v>32</v>
      </c>
      <c r="I854" s="7">
        <v>32</v>
      </c>
      <c r="J854" s="7">
        <v>0</v>
      </c>
      <c r="K854" s="7">
        <v>0</v>
      </c>
      <c r="L854" s="7">
        <v>0</v>
      </c>
    </row>
    <row r="855" spans="5:12" ht="12.75">
      <c r="E855" s="7" t="s">
        <v>268</v>
      </c>
      <c r="F855" s="7">
        <v>0</v>
      </c>
      <c r="G855" s="7">
        <v>2</v>
      </c>
      <c r="H855" s="7">
        <v>2</v>
      </c>
      <c r="I855" s="7">
        <v>2</v>
      </c>
      <c r="J855" s="7">
        <v>0</v>
      </c>
      <c r="K855" s="7">
        <v>0</v>
      </c>
      <c r="L855" s="7">
        <v>0</v>
      </c>
    </row>
    <row r="856" spans="5:12" ht="12.75">
      <c r="E856" s="7" t="s">
        <v>269</v>
      </c>
      <c r="F856" s="7">
        <v>0</v>
      </c>
      <c r="G856" s="7">
        <v>1</v>
      </c>
      <c r="H856" s="7">
        <v>1</v>
      </c>
      <c r="I856" s="7">
        <v>1</v>
      </c>
      <c r="J856" s="7">
        <v>0</v>
      </c>
      <c r="K856" s="7">
        <v>0</v>
      </c>
      <c r="L856" s="7">
        <v>0</v>
      </c>
    </row>
    <row r="857" spans="6:12" ht="12.75">
      <c r="F857" s="8">
        <f>SUM(F851:F856)</f>
        <v>295</v>
      </c>
      <c r="G857" s="8">
        <f aca="true" t="shared" si="28" ref="G857:L857">SUM(G851:G856)</f>
        <v>52</v>
      </c>
      <c r="H857" s="8">
        <f t="shared" si="28"/>
        <v>347</v>
      </c>
      <c r="I857" s="8">
        <f t="shared" si="28"/>
        <v>347</v>
      </c>
      <c r="J857" s="8">
        <f t="shared" si="28"/>
        <v>0</v>
      </c>
      <c r="K857" s="8">
        <f t="shared" si="28"/>
        <v>0</v>
      </c>
      <c r="L857" s="8">
        <f t="shared" si="28"/>
        <v>0</v>
      </c>
    </row>
    <row r="858" spans="6:12" ht="12.75">
      <c r="F858" s="8">
        <f>SUM(F27+F38+F57+F91+F100+F107+F125+F151+F170+F183+F199+F229+F249+F268+F284+F289+F310+F320+F345+F366+F380+F405+F468+F530+F546+F559+F582+F604+F613+F623+F636+F647+F651+F663+F698+F733+F785+F792+F809+F839+F848+F857)</f>
        <v>865</v>
      </c>
      <c r="G858" s="8">
        <f>SUM(G27+G38+G57+G91+G100+G107+G125+G151+G170+G183+G199+G229+G249+G268+G284+G289+G310+G320+G345+G366+G380+G405+G468+G530+G546+G559+G582+G604+G613+G623+G636+G647+G651+G663+G698+G733+G785+G792+G809+G839+G848+G857)</f>
        <v>1163</v>
      </c>
      <c r="H858" s="8">
        <f>SUM(H27+H38+H57+H91+H100+H107+H125+H151+H170+H183+H199+H229+H249+H268+H284+H289+H310+H320+H345+H366+H380+H405+H468+H530+H546+H559+H582+H604+H613+H623+H636+H647+H651+H663+H698+H733+H785+H792+H809+H839+H848+H857)</f>
        <v>2028</v>
      </c>
      <c r="I858" s="8">
        <f>SUM(I27+I38+I57+I91+I100+I107+I125+I151+I170+I183+I199+I229+I249+I268+I284+I289+I310+I320+I345+I366+I380+I405+I468+I530+I546+I559+I582+I604+I613+I623+I636+I647+I651+I663+I698+I733+I785+I792+I809+I839+I848+I857)</f>
        <v>2028</v>
      </c>
      <c r="J858" s="8">
        <f>SUM(J27+J38+J57+J91+J100+J107+J125+J151+J170+J183+J199+J229+J249+J268+J284+J289+J310+J320+J345+J366+J380+J405+J468+J530+J546+J559+J582+J604+J613+J623+J636+J647+J651+J663+J698+J733+J785+J792+J809+J839+J848+J857)</f>
        <v>0</v>
      </c>
      <c r="K858" s="8">
        <f>SUM(K27+K38+K57+K91+K100+K107+K125+K151+K170+K183+K199+K229+K249+K268+K284+K289+K310+K320+K345+K366+K380+K405+K468+K530+K546+K559+K582+K604+K613+K623+K636+K647+K651+K663+K698+K733+K785+K792+K809+K839+K848+K857)</f>
        <v>0</v>
      </c>
      <c r="L858" s="8">
        <f>SUM(L27+L38+L57+L91+L100+L107+L125+L151+L170+L183+L199+L229+L249+L268+L284+L289+L310+L320+L345+L366+L380+L405+L468+L530+L546+L559+L582+L604+L613+L623+L636+L647+L651+L663+L698+L733+L785+L792+L809+L839+L848+L857)</f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Cecilia Méndez Montes de Oca</dc:creator>
  <cp:keywords/>
  <dc:description/>
  <cp:lastModifiedBy>Norma Cecilia Méndez Montes de Oca</cp:lastModifiedBy>
  <dcterms:created xsi:type="dcterms:W3CDTF">2021-09-02T14:56:40Z</dcterms:created>
  <dcterms:modified xsi:type="dcterms:W3CDTF">2021-09-15T16:59:21Z</dcterms:modified>
  <cp:category/>
  <cp:version/>
  <cp:contentType/>
  <cp:contentStatus/>
</cp:coreProperties>
</file>