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375" windowWidth="19815" windowHeight="6585" firstSheet="2" activeTab="6"/>
  </bookViews>
  <sheets>
    <sheet name="EVENTOS CIUDADANIA " sheetId="1" r:id="rId1"/>
    <sheet name="EVENTOS  INTERNOS" sheetId="8" r:id="rId2"/>
    <sheet name="SONIDO, LUCES,SILLAS" sheetId="3" r:id="rId3"/>
    <sheet name="FESTIVALES Y CURSOS 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11" i="6" l="1"/>
  <c r="I139" i="5" l="1"/>
  <c r="I29" i="3" l="1"/>
  <c r="K17" i="7" l="1"/>
  <c r="I10" i="3" l="1"/>
  <c r="I14" i="8" l="1"/>
  <c r="I29" i="6" l="1"/>
  <c r="I22" i="6" l="1"/>
  <c r="I25" i="5" l="1"/>
  <c r="I17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<sst xmlns="http://schemas.openxmlformats.org/spreadsheetml/2006/main" count="398" uniqueCount="199">
  <si>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</si>
  <si>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</si>
  <si>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</si>
  <si>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</si>
  <si>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</si>
  <si>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</si>
  <si>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</si>
  <si>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</si>
  <si>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</si>
  <si>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</si>
  <si>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</si>
  <si>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</si>
  <si>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</si>
  <si>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</si>
  <si>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</si>
  <si>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</si>
  <si>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</si>
  <si>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</si>
  <si>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</si>
  <si>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</si>
  <si>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</si>
  <si>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</si>
  <si>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</si>
  <si>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</si>
  <si>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</si>
  <si>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</si>
  <si>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</si>
  <si>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</si>
  <si>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</si>
  <si>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</si>
  <si>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</si>
  <si>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</si>
  <si>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</si>
  <si>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</si>
  <si>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</si>
  <si>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</si>
  <si>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</si>
  <si>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</si>
  <si>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</si>
  <si>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</si>
  <si>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</si>
  <si>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</si>
  <si>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Lazaro Cardenas </t>
  </si>
  <si>
    <t xml:space="preserve">Centro, Tepames </t>
  </si>
  <si>
    <t>lunes a viernes</t>
  </si>
  <si>
    <t xml:space="preserve">Niños Heroes </t>
  </si>
  <si>
    <t xml:space="preserve">CENTROS CULTURALES </t>
  </si>
  <si>
    <t>CENTRO CULTURAL</t>
  </si>
  <si>
    <t xml:space="preserve">Esmeralda Norte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</si>
  <si>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</si>
  <si>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</si>
  <si>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</si>
  <si>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</si>
  <si>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</si>
  <si>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</si>
  <si>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</si>
  <si>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</si>
  <si>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</si>
  <si>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</si>
  <si>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</si>
  <si>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</si>
  <si>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</si>
  <si>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</si>
  <si>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</si>
  <si>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</si>
  <si>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</si>
  <si>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</si>
  <si>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</si>
  <si>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</si>
  <si>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</si>
  <si>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</si>
  <si>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</si>
  <si>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</si>
  <si>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</si>
  <si>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</si>
  <si>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</si>
  <si>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danzas polinesias 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</si>
  <si>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</si>
  <si>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</si>
  <si>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</si>
  <si>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</si>
  <si>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>19:00 - 21:00</t>
  </si>
  <si>
    <t xml:space="preserve">cuauhtli </t>
  </si>
  <si>
    <t>20:30 - 22:00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</si>
  <si>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</si>
  <si>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</si>
  <si>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</si>
  <si>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</si>
  <si>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</si>
  <si>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</si>
  <si>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</si>
  <si>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</si>
  <si>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</si>
  <si>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</si>
  <si>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</si>
  <si>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COLONIA /COM.</t>
  </si>
  <si>
    <t>COLONIA / COM.</t>
  </si>
  <si>
    <t xml:space="preserve">COLONIA/COM. </t>
  </si>
  <si>
    <t xml:space="preserve">taller de flauta 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</si>
  <si>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</si>
  <si>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</si>
  <si>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</si>
  <si>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</si>
  <si>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</si>
  <si>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</si>
  <si>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</si>
  <si>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</si>
  <si>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</si>
  <si>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 xml:space="preserve">música autoctona Macehual </t>
  </si>
  <si>
    <t xml:space="preserve">unión de talentos </t>
  </si>
  <si>
    <t>lunes, miércoles y viernes</t>
  </si>
  <si>
    <t>lunes y miércoles</t>
  </si>
  <si>
    <t>10:00 - 12:00</t>
  </si>
  <si>
    <t xml:space="preserve">CURSOS </t>
  </si>
  <si>
    <t xml:space="preserve">CURSO </t>
  </si>
  <si>
    <t xml:space="preserve">DÍAS </t>
  </si>
  <si>
    <t xml:space="preserve">ACTIVIDAD </t>
  </si>
  <si>
    <t xml:space="preserve">TOTAL DE BENEFICIARIOS </t>
  </si>
  <si>
    <t xml:space="preserve">ACTIVIDADES </t>
  </si>
  <si>
    <t>martes, miércoles, viernes</t>
  </si>
  <si>
    <t xml:space="preserve">Servicios Generales y Eventos Especiales </t>
  </si>
  <si>
    <t xml:space="preserve">Entrega de dotaciones del Programa Desayunos Escolares </t>
  </si>
  <si>
    <t>Día de Muertos 2021</t>
  </si>
  <si>
    <t xml:space="preserve">Instalación de la Ofrenda Monumental </t>
  </si>
  <si>
    <t xml:space="preserve">Panteón Municipal Colima </t>
  </si>
  <si>
    <t xml:space="preserve">Narrador Oral Elías Hernández </t>
  </si>
  <si>
    <t xml:space="preserve">Mariachi Cuerda y Son del Ayto. de Colima </t>
  </si>
  <si>
    <t xml:space="preserve">Grupo Sierreño LA Conquista </t>
  </si>
  <si>
    <t xml:space="preserve">Macehual </t>
  </si>
  <si>
    <t xml:space="preserve">Paseos Contigo, recorridos itinerantes por las tumbas: </t>
  </si>
  <si>
    <t xml:space="preserve">equipo de sonido </t>
  </si>
  <si>
    <t xml:space="preserve">El Porvenir </t>
  </si>
  <si>
    <t>com. Piscila</t>
  </si>
  <si>
    <t xml:space="preserve">com. El Amarradero </t>
  </si>
  <si>
    <t xml:space="preserve">Prim. María Ordoñez Ibáñez </t>
  </si>
  <si>
    <t xml:space="preserve">Prim. Aniceto Castellanos </t>
  </si>
  <si>
    <t xml:space="preserve">com. Las Tunas </t>
  </si>
  <si>
    <t xml:space="preserve">Entrega de uniformes y equipamiento Seguridad Pública  </t>
  </si>
  <si>
    <t xml:space="preserve">La Armonia </t>
  </si>
  <si>
    <t>Casa del Adulto Mayor "La Armonía"</t>
  </si>
  <si>
    <t xml:space="preserve">Matiné Cultural Incluyente </t>
  </si>
  <si>
    <t>EVENTOS ATENDIDOS</t>
  </si>
  <si>
    <t xml:space="preserve">Cantantes de la unión de talentos </t>
  </si>
  <si>
    <t xml:space="preserve">La Armonía </t>
  </si>
  <si>
    <t xml:space="preserve">Casa del Adulto mayor "La Armonía" </t>
  </si>
  <si>
    <t xml:space="preserve">Prados del Sur </t>
  </si>
  <si>
    <t xml:space="preserve">Albergue femenil Recolavi </t>
  </si>
  <si>
    <t xml:space="preserve">Mariachi Cuerda y Son, cantante de la unión de talentos, macehual, cuauhtli y músicos invitados. </t>
  </si>
  <si>
    <t xml:space="preserve">Portal Hidalgo </t>
  </si>
  <si>
    <t xml:space="preserve">Contigo Celebramos la Música </t>
  </si>
  <si>
    <t xml:space="preserve">Archivo Histórico del Municipio de Colima </t>
  </si>
  <si>
    <t xml:space="preserve">EVENTO </t>
  </si>
  <si>
    <t xml:space="preserve">Presentación de Libro HUELLA IMBORRABLE EN LA HISTORIA DEL IPN Y DE MÉXICO VOLUMEN II </t>
  </si>
  <si>
    <t xml:space="preserve">Cantantes de la unión de talentos y Elías Hdz. Cuentacuentos </t>
  </si>
  <si>
    <t xml:space="preserve">APAC </t>
  </si>
  <si>
    <t xml:space="preserve">DEBIDO AL CAMBIO DE SEMAFORO VERDE EN PANDEMIA COVID-19,  SE HAN  COMENZADO A REALIZAR ACTIVIDADES PRESENCIALES. 
</t>
  </si>
  <si>
    <t xml:space="preserve"> DEBIDO AL CAMBIO DE SEMAFORO VERDE EN PANDEMIA COVID-19, LOS TALLERES ESTAN TRABAJANDO POR MEDIO DE PLATAFORMAS DIGITALES Y  OTROA ESTAN  REGRESADO A PRESENCIALES DE MANERA PAULATINA. 
</t>
  </si>
  <si>
    <t xml:space="preserve">Encendido de Luces </t>
  </si>
  <si>
    <t xml:space="preserve">Presidencia Municipal Colima </t>
  </si>
  <si>
    <t xml:space="preserve">Día Internacional de la Eliminación de la Violencia contra la Mujer </t>
  </si>
  <si>
    <t xml:space="preserve">sillas, equipo de sonido, mesa y proyector </t>
  </si>
  <si>
    <t xml:space="preserve">audiorio Miguel de la Madrid Hurtado </t>
  </si>
  <si>
    <t xml:space="preserve">Dir. De Abasto y Comercialización </t>
  </si>
  <si>
    <t xml:space="preserve">Tívoli </t>
  </si>
  <si>
    <t xml:space="preserve">Junta con vecinos, tema Seguridad Pública </t>
  </si>
  <si>
    <t xml:space="preserve">Presidencia </t>
  </si>
  <si>
    <t xml:space="preserve">solo personal para instalación </t>
  </si>
  <si>
    <t xml:space="preserve">DEBIDO AL CAMBIO DE SEMAFORO VERDE EN PANDEMIA COVID-19,  SE HAN  COMENZADO A REALIZAR ACTIVIDADES PRESENCIALES. </t>
  </si>
  <si>
    <t>catrines y catrinas folkloricos</t>
  </si>
  <si>
    <t xml:space="preserve">lunes y miércoles </t>
  </si>
  <si>
    <t>18:30 a 20:00</t>
  </si>
  <si>
    <t>16:00 a 18:00</t>
  </si>
  <si>
    <t xml:space="preserve">viernes                                                 sábado </t>
  </si>
  <si>
    <t>16:00 - 18:00 17:00 - 19:00</t>
  </si>
  <si>
    <t xml:space="preserve">lunes y miércoles                                                             viernes </t>
  </si>
  <si>
    <t xml:space="preserve">18:00 - 20:00  10:00 - 12:00 </t>
  </si>
  <si>
    <t xml:space="preserve">        miércoles y viernes </t>
  </si>
  <si>
    <t>APAC</t>
  </si>
  <si>
    <t xml:space="preserve">Dir. Gral. Adj. de Educ., Cultura y Recr. </t>
  </si>
  <si>
    <t xml:space="preserve">BIBLIOTECA PÚBLICA MUNICIPAL HORACIO CERVANTES </t>
  </si>
  <si>
    <t xml:space="preserve">BIBLIOTECA PÚBLICA MUNICIPAL SAN FRANCISCO NORTE TV </t>
  </si>
  <si>
    <t xml:space="preserve">BIBLIOTECA PÚBLICA MUNICIPAL SAN FRANCISCO NORTE TM </t>
  </si>
  <si>
    <t xml:space="preserve">BIBLIOTECA PÚBLICA MUNICIPAL "MARINA LARIOS ARREOLA", TEPAMES </t>
  </si>
  <si>
    <t xml:space="preserve">BIBLIOTECA PÚBLICA MUNICIPAL BALVINO DAVALOS </t>
  </si>
  <si>
    <t xml:space="preserve">BIBLIOTECA PÚBLICA MUNICIPAL "TIVOLI" </t>
  </si>
  <si>
    <t xml:space="preserve">BIBLIOTECA PÚBLICA MUNICIPAL "VICTORIANO GUZMAN" LO DE VILLA </t>
  </si>
  <si>
    <t xml:space="preserve">Residencial Esmeralda Norte </t>
  </si>
  <si>
    <t xml:space="preserve">DEBIDO AL CAMBIO DE SEMAFORO VERDE EN PANDEMIA COVID-19,  SE HAN  COMENZADO A REALIZAR ACTIVIDADES PRESENCIALES, PERO AUN NO SE ABREN AL 100% LOS CENTROS CULTURALES. </t>
  </si>
  <si>
    <t xml:space="preserve">Reunión para tema vendimia docenario </t>
  </si>
  <si>
    <t xml:space="preserve">Sorteo Servicio Militar </t>
  </si>
  <si>
    <t xml:space="preserve">Reclutamiento, Servicios Genreales y Eventos Especiales </t>
  </si>
  <si>
    <t xml:space="preserve">instalación de 18 lámparas, iluminación en presidencia </t>
  </si>
  <si>
    <t xml:space="preserve">18 lamparas </t>
  </si>
  <si>
    <t xml:space="preserve">equipo de sonido y 100 sillas </t>
  </si>
  <si>
    <t xml:space="preserve">Telebachillerato No. 2 </t>
  </si>
  <si>
    <t>Instalaciones de la Dirección General de la Policía Municipal de Colima</t>
  </si>
  <si>
    <t xml:space="preserve">no se calculo un número de asistentes, ya que s eestuvo en movimiento por todo el panteón. </t>
  </si>
  <si>
    <t xml:space="preserve">16:00 - 20:00 </t>
  </si>
  <si>
    <t xml:space="preserve">reunión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</si>
</sst>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 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10" xfId="0" applyFont="1" applyBorder="1"/>
    <xf numFmtId="0" fontId="3" fillId="0" borderId="23" xfId="0" applyFont="1" applyBorder="1" applyAlignment="1"/>
    <xf numFmtId="0" fontId="3" fillId="0" borderId="16" xfId="0" applyFont="1" applyBorder="1" applyAlignment="1"/>
    <xf numFmtId="0" fontId="3" fillId="0" borderId="23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4" fillId="0" borderId="0" xfId="0" applyFont="1" applyBorder="1" applyAlignment="1">
      <alignment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/>
    <xf numFmtId="14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/>
    <xf numFmtId="0" fontId="2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" fontId="3" fillId="0" borderId="16" xfId="0" applyNumberFormat="1" applyFont="1" applyBorder="1" applyAlignment="1"/>
    <xf numFmtId="20" fontId="3" fillId="0" borderId="15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0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6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5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20" fontId="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3" fontId="2" fillId="0" borderId="2" xfId="0" applyNumberFormat="1" applyFont="1" applyBorder="1"/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3" fillId="0" borderId="12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4" fillId="0" borderId="15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3" fontId="3" fillId="0" borderId="15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6" xfId="0" applyFont="1" applyBorder="1"/>
    <xf numFmtId="0" fontId="1" fillId="0" borderId="24" xfId="0" applyFont="1" applyBorder="1"/>
    <xf numFmtId="0" fontId="3" fillId="0" borderId="24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1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15" fontId="3" fillId="0" borderId="0" xfId="0" applyNumberFormat="1" applyFont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2" fillId="0" borderId="30" xfId="0" applyFont="1" applyBorder="1" applyAlignment="1">
      <alignment horizontal="right"/>
    </xf>
    <xf numFmtId="0" fontId="1" fillId="0" borderId="30" xfId="0" applyFont="1" applyBorder="1"/>
    <xf numFmtId="0" fontId="2" fillId="0" borderId="16" xfId="0" applyFont="1" applyBorder="1" applyAlignment="1">
      <alignment horizontal="right"/>
    </xf>
    <xf numFmtId="0" fontId="0" fillId="0" borderId="16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3</xdr:col>
      <xdr:colOff>161925</xdr:colOff>
      <xdr:row>0</xdr:row>
      <xdr:rowOff>114300</xdr:rowOff>
    </xdr:from>
    <xdr:to>
      <xdr:col>10</xdr:col>
      <xdr:colOff>57150</xdr:colOff>
      <xdr:row>3</xdr:row>
      <xdr:rowOff>166687</xdr:rowOff>
    </xdr:to>
    <xdr:grpSp>
      <xdr:nvGrpSpPr>
        <xdr:cNvPr id="8" name="7 Grupo"/>
        <xdr:cNvGrpSpPr/>
      </xdr:nvGrpSpPr>
      <xdr:grpSpPr>
        <a:xfrm>
          <a:off x="4776258" y="114300"/>
          <a:ext cx="6022975" cy="1036637"/>
          <a:chOff x="333374" y="409575"/>
          <a:chExt cx="6181725" cy="933449"/>
        </a:xfrm>
      </xdr:grpSpPr>
      <xdr:pic>
        <xdr:nvPicPr>
          <xdr:cNvPr id="9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123825</xdr:rowOff>
    </xdr:from>
    <xdr:to>
      <xdr:col>9</xdr:col>
      <xdr:colOff>695325</xdr:colOff>
      <xdr:row>3</xdr:row>
      <xdr:rowOff>176212</xdr:rowOff>
    </xdr:to>
    <xdr:grpSp>
      <xdr:nvGrpSpPr>
        <xdr:cNvPr id="8" name="7 Grupo"/>
        <xdr:cNvGrpSpPr/>
      </xdr:nvGrpSpPr>
      <xdr:grpSpPr>
        <a:xfrm>
          <a:off x="4695825" y="123825"/>
          <a:ext cx="6000750" cy="1023937"/>
          <a:chOff x="333374" y="409575"/>
          <a:chExt cx="6181725" cy="933449"/>
        </a:xfrm>
      </xdr:grpSpPr>
      <xdr:pic>
        <xdr:nvPicPr>
          <xdr:cNvPr id="9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825504</xdr:colOff>
      <xdr:row>0</xdr:row>
      <xdr:rowOff>137583</xdr:rowOff>
    </xdr:from>
    <xdr:to>
      <xdr:col>9</xdr:col>
      <xdr:colOff>84670</xdr:colOff>
      <xdr:row>3</xdr:row>
      <xdr:rowOff>177270</xdr:rowOff>
    </xdr:to>
    <xdr:grpSp>
      <xdr:nvGrpSpPr>
        <xdr:cNvPr id="15" name="14 Grupo"/>
        <xdr:cNvGrpSpPr/>
      </xdr:nvGrpSpPr>
      <xdr:grpSpPr>
        <a:xfrm>
          <a:off x="3725337" y="137583"/>
          <a:ext cx="6000750" cy="1023937"/>
          <a:chOff x="333374" y="409575"/>
          <a:chExt cx="6181725" cy="933449"/>
        </a:xfrm>
      </xdr:grpSpPr>
      <xdr:pic>
        <xdr:nvPicPr>
          <xdr:cNvPr id="16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0</xdr:row>
      <xdr:rowOff>114300</xdr:rowOff>
    </xdr:from>
    <xdr:to>
      <xdr:col>9</xdr:col>
      <xdr:colOff>514350</xdr:colOff>
      <xdr:row>3</xdr:row>
      <xdr:rowOff>166687</xdr:rowOff>
    </xdr:to>
    <xdr:grpSp>
      <xdr:nvGrpSpPr>
        <xdr:cNvPr id="11" name="10 Grupo"/>
        <xdr:cNvGrpSpPr/>
      </xdr:nvGrpSpPr>
      <xdr:grpSpPr>
        <a:xfrm>
          <a:off x="4401608" y="114300"/>
          <a:ext cx="6008159" cy="1036637"/>
          <a:chOff x="333374" y="409575"/>
          <a:chExt cx="6181725" cy="933449"/>
        </a:xfrm>
      </xdr:grpSpPr>
      <xdr:pic>
        <xdr:nvPicPr>
          <xdr:cNvPr id="12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NO SE HA RECIBIDO INDICACIÓN DE QUE SE REABRAN LAS BIBLIOTECAS POR LO TANTO SIGUEN SIN ACTIVIDADES Y CERRADAS AL PÚBLICO.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857250</xdr:colOff>
      <xdr:row>0</xdr:row>
      <xdr:rowOff>133350</xdr:rowOff>
    </xdr:from>
    <xdr:to>
      <xdr:col>8</xdr:col>
      <xdr:colOff>542925</xdr:colOff>
      <xdr:row>3</xdr:row>
      <xdr:rowOff>166687</xdr:rowOff>
    </xdr:to>
    <xdr:grpSp>
      <xdr:nvGrpSpPr>
        <xdr:cNvPr id="8" name="7 Grupo"/>
        <xdr:cNvGrpSpPr/>
      </xdr:nvGrpSpPr>
      <xdr:grpSpPr>
        <a:xfrm>
          <a:off x="2286000" y="133350"/>
          <a:ext cx="6000750" cy="1023937"/>
          <a:chOff x="333374" y="409575"/>
          <a:chExt cx="6181725" cy="933449"/>
        </a:xfrm>
      </xdr:grpSpPr>
      <xdr:pic>
        <xdr:nvPicPr>
          <xdr:cNvPr id="10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407328</xdr:colOff>
      <xdr:row>107</xdr:row>
      <xdr:rowOff>30998</xdr:rowOff>
    </xdr:from>
    <xdr:to>
      <xdr:col>9</xdr:col>
      <xdr:colOff>405953</xdr:colOff>
      <xdr:row>112</xdr:row>
      <xdr:rowOff>59573</xdr:rowOff>
    </xdr:to>
    <xdr:sp macro="" textlink="">
      <xdr:nvSpPr>
        <xdr:cNvPr id="7" name="CuadroTexto 3"/>
        <xdr:cNvSpPr txBox="1"/>
      </xdr:nvSpPr>
      <xdr:spPr>
        <a:xfrm rot="19314519">
          <a:off x="407328" y="2203374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NO SE HA RECIBIDO INDICACIÓN DE QUE SE REABRAN LAS BIBLIOTECAS POR LO TANTO SIGUEN SIN ACTIVIDADES Y CERRADAS AL PÚBLICO.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783167</xdr:colOff>
      <xdr:row>0</xdr:row>
      <xdr:rowOff>127001</xdr:rowOff>
    </xdr:from>
    <xdr:to>
      <xdr:col>7</xdr:col>
      <xdr:colOff>804333</xdr:colOff>
      <xdr:row>3</xdr:row>
      <xdr:rowOff>166688</xdr:rowOff>
    </xdr:to>
    <xdr:grpSp>
      <xdr:nvGrpSpPr>
        <xdr:cNvPr id="13" name="12 Grupo"/>
        <xdr:cNvGrpSpPr/>
      </xdr:nvGrpSpPr>
      <xdr:grpSpPr>
        <a:xfrm>
          <a:off x="2222500" y="127001"/>
          <a:ext cx="6000750" cy="1023937"/>
          <a:chOff x="333374" y="409575"/>
          <a:chExt cx="6181725" cy="933449"/>
        </a:xfrm>
      </xdr:grpSpPr>
      <xdr:pic>
        <xdr:nvPicPr>
          <xdr:cNvPr id="14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1154906</xdr:colOff>
      <xdr:row>0</xdr:row>
      <xdr:rowOff>166687</xdr:rowOff>
    </xdr:from>
    <xdr:to>
      <xdr:col>9</xdr:col>
      <xdr:colOff>1047750</xdr:colOff>
      <xdr:row>3</xdr:row>
      <xdr:rowOff>130968</xdr:rowOff>
    </xdr:to>
    <xdr:grpSp>
      <xdr:nvGrpSpPr>
        <xdr:cNvPr id="8" name="7 Grupo"/>
        <xdr:cNvGrpSpPr/>
      </xdr:nvGrpSpPr>
      <xdr:grpSpPr>
        <a:xfrm>
          <a:off x="3274219" y="166687"/>
          <a:ext cx="6274594" cy="1023937"/>
          <a:chOff x="333374" y="409575"/>
          <a:chExt cx="6181725" cy="933449"/>
        </a:xfrm>
      </xdr:grpSpPr>
      <xdr:pic>
        <xdr:nvPicPr>
          <xdr:cNvPr id="9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90" zoomScaleNormal="90" workbookViewId="0">
      <selection activeCell="A10" sqref="A10:B10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 ht="25.5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25.5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ht="25.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ht="23.25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1"/>
    </row>
    <row r="5" spans="1:11" ht="15.75">
      <c r="A5" s="1"/>
      <c r="B5" s="152" t="s">
        <v>0</v>
      </c>
      <c r="C5" s="153"/>
      <c r="D5" s="153"/>
      <c r="E5" s="153"/>
      <c r="F5" s="153"/>
      <c r="G5" s="153"/>
      <c r="H5" s="153"/>
      <c r="I5" s="153"/>
      <c r="J5" s="153"/>
      <c r="K5" s="154"/>
    </row>
    <row r="6" spans="1:11" ht="15.75">
      <c r="A6" s="155" t="s">
        <v>1</v>
      </c>
      <c r="B6" s="156"/>
      <c r="C6" s="2" t="s">
        <v>96</v>
      </c>
      <c r="D6" s="157" t="s">
        <v>2</v>
      </c>
      <c r="E6" s="154"/>
      <c r="F6" s="157" t="s">
        <v>3</v>
      </c>
      <c r="G6" s="154"/>
      <c r="H6" s="2" t="s">
        <v>4</v>
      </c>
      <c r="I6" s="157" t="s">
        <v>5</v>
      </c>
      <c r="J6" s="154"/>
      <c r="K6" s="3" t="s">
        <v>6</v>
      </c>
    </row>
    <row r="7" spans="1:11" s="36" customFormat="1" ht="15.75" customHeight="1">
      <c r="A7" s="138"/>
      <c r="B7" s="138"/>
      <c r="C7" s="35"/>
      <c r="D7" s="138"/>
      <c r="E7" s="138"/>
      <c r="F7" s="139"/>
      <c r="G7" s="139"/>
      <c r="H7" s="28"/>
      <c r="I7" s="140"/>
      <c r="J7" s="140"/>
      <c r="K7" s="29"/>
    </row>
    <row r="8" spans="1:11" s="50" customFormat="1" ht="15.75" customHeight="1">
      <c r="A8" s="138"/>
      <c r="B8" s="138"/>
      <c r="C8" s="49"/>
      <c r="D8" s="138"/>
      <c r="E8" s="138"/>
      <c r="F8" s="139"/>
      <c r="G8" s="139"/>
      <c r="H8" s="28"/>
      <c r="I8" s="140"/>
      <c r="J8" s="140"/>
      <c r="K8" s="29"/>
    </row>
    <row r="9" spans="1:11" s="52" customFormat="1" ht="15.75" customHeight="1">
      <c r="A9" s="138"/>
      <c r="B9" s="138"/>
      <c r="C9" s="51"/>
      <c r="D9" s="138"/>
      <c r="E9" s="138"/>
      <c r="F9" s="139"/>
      <c r="G9" s="139"/>
      <c r="H9" s="28"/>
      <c r="I9" s="140"/>
      <c r="J9" s="140"/>
      <c r="K9" s="53"/>
    </row>
    <row r="10" spans="1:11" s="59" customFormat="1" ht="15.75" customHeight="1">
      <c r="A10" s="138"/>
      <c r="B10" s="138"/>
      <c r="C10" s="58"/>
      <c r="D10" s="138"/>
      <c r="E10" s="138"/>
      <c r="F10" s="139"/>
      <c r="G10" s="139"/>
      <c r="H10" s="28"/>
      <c r="I10" s="140"/>
      <c r="J10" s="140"/>
      <c r="K10" s="53"/>
    </row>
    <row r="11" spans="1:11" s="62" customFormat="1" ht="15.75" customHeight="1">
      <c r="A11" s="138"/>
      <c r="B11" s="138"/>
      <c r="C11" s="60"/>
      <c r="D11" s="138"/>
      <c r="E11" s="138"/>
      <c r="F11" s="139"/>
      <c r="G11" s="139"/>
      <c r="H11" s="28"/>
      <c r="I11" s="140"/>
      <c r="J11" s="140"/>
      <c r="K11" s="53"/>
    </row>
    <row r="12" spans="1:11" s="55" customFormat="1" ht="15.75" customHeight="1">
      <c r="A12" s="141"/>
      <c r="B12" s="141"/>
      <c r="C12" s="56"/>
      <c r="D12" s="141"/>
      <c r="E12" s="141"/>
      <c r="F12" s="142"/>
      <c r="G12" s="142"/>
      <c r="H12" s="30"/>
      <c r="I12" s="140"/>
      <c r="J12" s="140"/>
      <c r="K12" s="15"/>
    </row>
    <row r="13" spans="1:11" s="62" customFormat="1" ht="15.75" customHeight="1">
      <c r="A13" s="141"/>
      <c r="B13" s="141"/>
      <c r="C13" s="61"/>
      <c r="D13" s="141"/>
      <c r="E13" s="141"/>
      <c r="F13" s="142"/>
      <c r="G13" s="142"/>
      <c r="H13" s="30"/>
      <c r="I13" s="140"/>
      <c r="J13" s="140"/>
      <c r="K13" s="15"/>
    </row>
    <row r="14" spans="1:11" ht="15" customHeight="1">
      <c r="A14" s="26"/>
      <c r="B14" s="26"/>
      <c r="C14" s="26"/>
      <c r="D14" s="26"/>
      <c r="E14" s="26"/>
      <c r="F14" s="26"/>
      <c r="G14" s="26"/>
      <c r="H14" s="26"/>
      <c r="I14" s="160"/>
      <c r="J14" s="161"/>
      <c r="K14" s="31" t="s">
        <v>8</v>
      </c>
    </row>
    <row r="15" spans="1:11" ht="1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s="42" customFormat="1" ht="17.25" customHeight="1">
      <c r="A16" s="158" t="s">
        <v>167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</row>
    <row r="17" spans="1:12" ht="1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</sheetData>
  <mergeCells count="36"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H13" sqref="H13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 ht="25.5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25.5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ht="25.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ht="23.25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1"/>
    </row>
    <row r="5" spans="1:11" ht="15.75">
      <c r="A5" s="1"/>
      <c r="B5" s="152" t="s">
        <v>141</v>
      </c>
      <c r="C5" s="153"/>
      <c r="D5" s="153"/>
      <c r="E5" s="153"/>
      <c r="F5" s="153"/>
      <c r="G5" s="153"/>
      <c r="H5" s="153"/>
      <c r="I5" s="153"/>
      <c r="J5" s="153"/>
      <c r="K5" s="154"/>
    </row>
    <row r="6" spans="1:11" ht="15.75">
      <c r="A6" s="155" t="s">
        <v>1</v>
      </c>
      <c r="B6" s="156"/>
      <c r="C6" s="2" t="s">
        <v>96</v>
      </c>
      <c r="D6" s="157" t="s">
        <v>2</v>
      </c>
      <c r="E6" s="154"/>
      <c r="F6" s="157" t="s">
        <v>3</v>
      </c>
      <c r="G6" s="154"/>
      <c r="H6" s="2" t="s">
        <v>4</v>
      </c>
      <c r="I6" s="157" t="s">
        <v>5</v>
      </c>
      <c r="J6" s="154"/>
      <c r="K6" s="3" t="s">
        <v>6</v>
      </c>
    </row>
    <row r="7" spans="1:11" ht="15.75" customHeight="1">
      <c r="A7" s="168" t="s">
        <v>142</v>
      </c>
      <c r="B7" s="168"/>
      <c r="C7" s="64" t="s">
        <v>143</v>
      </c>
      <c r="D7" s="138" t="s">
        <v>144</v>
      </c>
      <c r="E7" s="138"/>
      <c r="F7" s="139">
        <v>44512</v>
      </c>
      <c r="G7" s="139"/>
      <c r="H7" s="28">
        <v>0.41666666666666669</v>
      </c>
      <c r="I7" s="184">
        <v>40</v>
      </c>
      <c r="J7" s="184"/>
      <c r="K7" s="125" t="s">
        <v>140</v>
      </c>
    </row>
    <row r="8" spans="1:11" ht="30.75" customHeight="1">
      <c r="A8" s="138" t="s">
        <v>153</v>
      </c>
      <c r="B8" s="138"/>
      <c r="C8" s="65" t="s">
        <v>145</v>
      </c>
      <c r="D8" s="138" t="s">
        <v>146</v>
      </c>
      <c r="E8" s="138"/>
      <c r="F8" s="139">
        <v>44519</v>
      </c>
      <c r="G8" s="139"/>
      <c r="H8" s="28">
        <v>0.41666666666666669</v>
      </c>
      <c r="I8" s="140">
        <v>25</v>
      </c>
      <c r="J8" s="140"/>
      <c r="K8" s="125" t="s">
        <v>140</v>
      </c>
    </row>
    <row r="9" spans="1:11" s="54" customFormat="1" ht="16.5" customHeight="1">
      <c r="A9" s="138" t="s">
        <v>147</v>
      </c>
      <c r="B9" s="138"/>
      <c r="C9" s="138" t="s">
        <v>7</v>
      </c>
      <c r="D9" s="138" t="s">
        <v>148</v>
      </c>
      <c r="E9" s="138"/>
      <c r="F9" s="139">
        <v>44522</v>
      </c>
      <c r="G9" s="139"/>
      <c r="H9" s="185">
        <v>0.75</v>
      </c>
      <c r="I9" s="140">
        <v>40</v>
      </c>
      <c r="J9" s="140"/>
      <c r="K9" s="186" t="s">
        <v>149</v>
      </c>
    </row>
    <row r="10" spans="1:11" s="50" customFormat="1" ht="26.25" customHeight="1">
      <c r="A10" s="138"/>
      <c r="B10" s="138"/>
      <c r="C10" s="138"/>
      <c r="D10" s="138"/>
      <c r="E10" s="138"/>
      <c r="F10" s="139"/>
      <c r="G10" s="139"/>
      <c r="H10" s="185"/>
      <c r="I10" s="140"/>
      <c r="J10" s="140"/>
      <c r="K10" s="186"/>
    </row>
    <row r="11" spans="1:11" s="116" customFormat="1" ht="42" customHeight="1">
      <c r="A11" s="138" t="s">
        <v>157</v>
      </c>
      <c r="B11" s="138"/>
      <c r="C11" s="115" t="s">
        <v>7</v>
      </c>
      <c r="D11" s="138" t="s">
        <v>158</v>
      </c>
      <c r="E11" s="138"/>
      <c r="F11" s="139">
        <v>44220</v>
      </c>
      <c r="G11" s="139"/>
      <c r="H11" s="117">
        <v>0.79166666666666663</v>
      </c>
      <c r="I11" s="140">
        <v>80</v>
      </c>
      <c r="J11" s="140"/>
      <c r="K11" s="129" t="s">
        <v>159</v>
      </c>
    </row>
    <row r="12" spans="1:11" s="109" customFormat="1" ht="26.25" customHeight="1">
      <c r="A12" s="138" t="s">
        <v>153</v>
      </c>
      <c r="B12" s="138"/>
      <c r="C12" s="108" t="s">
        <v>7</v>
      </c>
      <c r="D12" s="138" t="s">
        <v>154</v>
      </c>
      <c r="E12" s="138"/>
      <c r="F12" s="139">
        <v>44526</v>
      </c>
      <c r="G12" s="139"/>
      <c r="H12" s="110">
        <v>0.41666666666666669</v>
      </c>
      <c r="I12" s="140">
        <v>20</v>
      </c>
      <c r="J12" s="140"/>
      <c r="K12" s="126" t="s">
        <v>140</v>
      </c>
    </row>
    <row r="13" spans="1:11" s="109" customFormat="1" ht="26.25" customHeight="1">
      <c r="A13" s="108"/>
      <c r="B13" s="108"/>
      <c r="C13" s="108"/>
      <c r="D13" s="108"/>
      <c r="E13" s="108"/>
      <c r="F13" s="106"/>
      <c r="G13" s="106"/>
      <c r="H13" s="110"/>
      <c r="I13" s="107"/>
      <c r="J13" s="107"/>
      <c r="K13" s="113"/>
    </row>
    <row r="14" spans="1:11" ht="15.75">
      <c r="A14" s="130"/>
      <c r="B14" s="130"/>
      <c r="C14" s="130"/>
      <c r="D14" s="130"/>
      <c r="E14" s="130"/>
      <c r="F14" s="130"/>
      <c r="G14" s="130"/>
      <c r="H14" s="130"/>
      <c r="I14" s="166">
        <f>SUM(I7:I10)</f>
        <v>105</v>
      </c>
      <c r="J14" s="167"/>
      <c r="K14" s="131" t="s">
        <v>8</v>
      </c>
    </row>
    <row r="15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15.75">
      <c r="A16" s="182" t="s">
        <v>155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</row>
    <row r="18" spans="1:12" ht="15.75">
      <c r="A18" s="84"/>
      <c r="B18" s="173" t="s">
        <v>118</v>
      </c>
      <c r="C18" s="173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1:12" ht="15.75">
      <c r="A19" s="174" t="s">
        <v>116</v>
      </c>
      <c r="B19" s="175"/>
      <c r="C19" s="175"/>
      <c r="D19" s="179" t="s">
        <v>3</v>
      </c>
      <c r="E19" s="180"/>
      <c r="F19" s="181"/>
      <c r="G19" s="176" t="s">
        <v>99</v>
      </c>
      <c r="H19" s="177"/>
      <c r="I19" s="178"/>
      <c r="J19" s="25"/>
      <c r="K19" s="25"/>
      <c r="L19" s="74"/>
    </row>
    <row r="20" spans="1:12" ht="15.75" customHeight="1">
      <c r="A20" s="168" t="s">
        <v>191</v>
      </c>
      <c r="B20" s="168"/>
      <c r="C20" s="168"/>
      <c r="D20" s="169">
        <v>44523</v>
      </c>
      <c r="E20" s="170"/>
      <c r="F20" s="170"/>
      <c r="G20" s="171" t="s">
        <v>178</v>
      </c>
      <c r="H20" s="172"/>
      <c r="I20" s="172"/>
    </row>
    <row r="21" spans="1:12" ht="15.75">
      <c r="A21" s="162"/>
      <c r="B21" s="162"/>
      <c r="C21" s="162"/>
      <c r="D21" s="163"/>
      <c r="E21" s="163"/>
      <c r="F21" s="163"/>
      <c r="G21" s="164"/>
      <c r="H21" s="165"/>
      <c r="I21" s="165"/>
    </row>
  </sheetData>
  <mergeCells count="41">
    <mergeCell ref="A11:B11"/>
    <mergeCell ref="D11:E11"/>
    <mergeCell ref="F11:G11"/>
    <mergeCell ref="I11:J11"/>
    <mergeCell ref="H9:H10"/>
    <mergeCell ref="I9:J10"/>
    <mergeCell ref="K9:K10"/>
    <mergeCell ref="A12:B12"/>
    <mergeCell ref="D12:E12"/>
    <mergeCell ref="F12:G12"/>
    <mergeCell ref="I12:J12"/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21:C21"/>
    <mergeCell ref="D21:F21"/>
    <mergeCell ref="G21:I21"/>
    <mergeCell ref="I14:J14"/>
    <mergeCell ref="A9:B10"/>
    <mergeCell ref="C9:C10"/>
    <mergeCell ref="A20:C20"/>
    <mergeCell ref="D20:F20"/>
    <mergeCell ref="G20:I20"/>
    <mergeCell ref="B18:L18"/>
    <mergeCell ref="A19:C19"/>
    <mergeCell ref="G19:I19"/>
    <mergeCell ref="D19:F19"/>
    <mergeCell ref="A16:K16"/>
    <mergeCell ref="F9:G10"/>
    <mergeCell ref="D9:E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6" zoomScale="90" zoomScaleNormal="90" workbookViewId="0">
      <selection activeCell="I17" sqref="I17:J17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4" ht="25.5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4" ht="25.5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4" ht="25.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4" ht="23.25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4" ht="15.75">
      <c r="A5" s="6"/>
      <c r="B5" s="152" t="s">
        <v>100</v>
      </c>
      <c r="C5" s="153"/>
      <c r="D5" s="153"/>
      <c r="E5" s="153"/>
      <c r="F5" s="153"/>
      <c r="G5" s="153"/>
      <c r="H5" s="153"/>
      <c r="I5" s="153"/>
      <c r="J5" s="153"/>
      <c r="K5" s="153"/>
      <c r="L5" s="154"/>
    </row>
    <row r="6" spans="1:14" ht="15.75" customHeight="1">
      <c r="A6" s="157" t="s">
        <v>10</v>
      </c>
      <c r="B6" s="154"/>
      <c r="C6" s="2" t="s">
        <v>95</v>
      </c>
      <c r="D6" s="157" t="s">
        <v>2</v>
      </c>
      <c r="E6" s="154"/>
      <c r="F6" s="187" t="s">
        <v>3</v>
      </c>
      <c r="G6" s="154"/>
      <c r="H6" s="10" t="s">
        <v>4</v>
      </c>
      <c r="I6" s="187" t="s">
        <v>11</v>
      </c>
      <c r="J6" s="154"/>
      <c r="K6" s="211"/>
      <c r="L6" s="154"/>
    </row>
    <row r="7" spans="1:14" s="50" customFormat="1" ht="15.75" customHeight="1">
      <c r="A7" s="212"/>
      <c r="B7" s="213"/>
      <c r="C7" s="72"/>
      <c r="D7" s="196"/>
      <c r="E7" s="197"/>
      <c r="F7" s="195"/>
      <c r="G7" s="195"/>
      <c r="H7" s="30"/>
      <c r="I7" s="207"/>
      <c r="J7" s="208"/>
      <c r="K7" s="209"/>
      <c r="L7" s="203"/>
    </row>
    <row r="8" spans="1:14" s="55" customFormat="1" ht="15.75" customHeight="1">
      <c r="A8" s="192"/>
      <c r="B8" s="147"/>
      <c r="C8" s="57"/>
      <c r="D8" s="196"/>
      <c r="E8" s="197"/>
      <c r="F8" s="199"/>
      <c r="G8" s="200"/>
      <c r="H8" s="13"/>
      <c r="I8" s="207"/>
      <c r="J8" s="208"/>
      <c r="K8" s="209"/>
      <c r="L8" s="203"/>
    </row>
    <row r="9" spans="1:14" s="55" customFormat="1" ht="15.75" customHeight="1">
      <c r="A9" s="192"/>
      <c r="B9" s="147"/>
      <c r="C9" s="57"/>
      <c r="D9" s="196"/>
      <c r="E9" s="197"/>
      <c r="F9" s="201"/>
      <c r="G9" s="147"/>
      <c r="H9" s="13"/>
      <c r="I9" s="207"/>
      <c r="J9" s="208"/>
      <c r="K9" s="209"/>
      <c r="L9" s="203"/>
    </row>
    <row r="10" spans="1:14" ht="15.75">
      <c r="A10" s="192"/>
      <c r="B10" s="147"/>
      <c r="C10" s="5"/>
      <c r="D10" s="192"/>
      <c r="E10" s="147"/>
      <c r="F10" s="192"/>
      <c r="G10" s="147"/>
      <c r="H10" s="5"/>
      <c r="I10" s="198">
        <f>SUM(I7:I9)</f>
        <v>0</v>
      </c>
      <c r="J10" s="144"/>
      <c r="K10" s="190" t="s">
        <v>13</v>
      </c>
      <c r="L10" s="147"/>
    </row>
    <row r="11" spans="1:14" ht="15.75">
      <c r="A11" s="191"/>
      <c r="B11" s="150"/>
      <c r="C11" s="11"/>
      <c r="D11" s="191"/>
      <c r="E11" s="150"/>
      <c r="F11" s="191"/>
      <c r="G11" s="150"/>
      <c r="H11" s="11"/>
      <c r="I11" s="191"/>
      <c r="J11" s="150"/>
      <c r="K11" s="8"/>
      <c r="L11" s="8"/>
    </row>
    <row r="12" spans="1:14" ht="15.75">
      <c r="A12" s="192"/>
      <c r="B12" s="147"/>
      <c r="C12" s="5"/>
      <c r="D12" s="192"/>
      <c r="E12" s="147"/>
      <c r="F12" s="192"/>
      <c r="G12" s="147"/>
      <c r="H12" s="5"/>
      <c r="I12" s="192"/>
      <c r="J12" s="147"/>
    </row>
    <row r="13" spans="1:14" ht="15" customHeight="1">
      <c r="A13" s="158" t="s">
        <v>155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</row>
    <row r="14" spans="1:14" ht="18" customHeight="1">
      <c r="A14" s="149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4" ht="15" customHeight="1">
      <c r="A15" s="6"/>
      <c r="B15" s="152" t="s">
        <v>101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9"/>
      <c r="M15" s="47"/>
      <c r="N15" s="48"/>
    </row>
    <row r="16" spans="1:14" ht="15" customHeight="1">
      <c r="A16" s="157" t="s">
        <v>10</v>
      </c>
      <c r="B16" s="154"/>
      <c r="C16" s="2" t="s">
        <v>95</v>
      </c>
      <c r="D16" s="157" t="s">
        <v>2</v>
      </c>
      <c r="E16" s="154"/>
      <c r="F16" s="187" t="s">
        <v>3</v>
      </c>
      <c r="G16" s="154"/>
      <c r="H16" s="10" t="s">
        <v>4</v>
      </c>
      <c r="I16" s="187" t="s">
        <v>11</v>
      </c>
      <c r="J16" s="214"/>
      <c r="K16" s="187" t="s">
        <v>151</v>
      </c>
      <c r="L16" s="214"/>
      <c r="M16" s="187" t="s">
        <v>99</v>
      </c>
      <c r="N16" s="154"/>
    </row>
    <row r="17" spans="1:14" ht="28.5" customHeight="1">
      <c r="A17" s="220" t="s">
        <v>130</v>
      </c>
      <c r="B17" s="221"/>
      <c r="C17" s="69" t="s">
        <v>131</v>
      </c>
      <c r="D17" s="220" t="s">
        <v>195</v>
      </c>
      <c r="E17" s="221"/>
      <c r="F17" s="222">
        <v>44503</v>
      </c>
      <c r="G17" s="222"/>
      <c r="H17" s="66">
        <v>0.70833333333333337</v>
      </c>
      <c r="I17" s="204"/>
      <c r="J17" s="205"/>
      <c r="K17" s="206" t="s">
        <v>137</v>
      </c>
      <c r="L17" s="206"/>
      <c r="M17" s="218"/>
      <c r="N17" s="219"/>
    </row>
    <row r="18" spans="1:14" s="70" customFormat="1" ht="25.5" customHeight="1">
      <c r="A18" s="192" t="s">
        <v>130</v>
      </c>
      <c r="B18" s="147"/>
      <c r="C18" s="71" t="s">
        <v>132</v>
      </c>
      <c r="D18" s="202" t="s">
        <v>194</v>
      </c>
      <c r="E18" s="203"/>
      <c r="F18" s="195">
        <v>44503</v>
      </c>
      <c r="G18" s="195"/>
      <c r="H18" s="66">
        <v>0.4375</v>
      </c>
      <c r="I18" s="204">
        <v>119</v>
      </c>
      <c r="J18" s="205"/>
      <c r="K18" s="206" t="s">
        <v>121</v>
      </c>
      <c r="L18" s="206"/>
      <c r="M18" s="193" t="s">
        <v>120</v>
      </c>
      <c r="N18" s="194"/>
    </row>
    <row r="19" spans="1:14" s="87" customFormat="1" ht="25.5" customHeight="1">
      <c r="A19" s="192" t="s">
        <v>130</v>
      </c>
      <c r="B19" s="147"/>
      <c r="C19" s="86" t="s">
        <v>133</v>
      </c>
      <c r="D19" s="202" t="s">
        <v>134</v>
      </c>
      <c r="E19" s="203"/>
      <c r="F19" s="195">
        <v>44503</v>
      </c>
      <c r="G19" s="195"/>
      <c r="H19" s="66">
        <v>0.4861111111111111</v>
      </c>
      <c r="I19" s="204">
        <v>25</v>
      </c>
      <c r="J19" s="205"/>
      <c r="K19" s="206" t="s">
        <v>121</v>
      </c>
      <c r="L19" s="206"/>
      <c r="M19" s="193" t="s">
        <v>120</v>
      </c>
      <c r="N19" s="194"/>
    </row>
    <row r="20" spans="1:14" s="87" customFormat="1" ht="30" customHeight="1">
      <c r="A20" s="192" t="s">
        <v>130</v>
      </c>
      <c r="B20" s="147"/>
      <c r="C20" s="86" t="s">
        <v>136</v>
      </c>
      <c r="D20" s="202" t="s">
        <v>135</v>
      </c>
      <c r="E20" s="203"/>
      <c r="F20" s="195">
        <v>44504</v>
      </c>
      <c r="G20" s="195"/>
      <c r="H20" s="66">
        <v>0.4375</v>
      </c>
      <c r="I20" s="204">
        <v>57</v>
      </c>
      <c r="J20" s="205"/>
      <c r="K20" s="206" t="s">
        <v>121</v>
      </c>
      <c r="L20" s="206"/>
      <c r="M20" s="193" t="s">
        <v>120</v>
      </c>
      <c r="N20" s="194"/>
    </row>
    <row r="21" spans="1:14" s="87" customFormat="1" ht="29.25" customHeight="1">
      <c r="A21" s="192" t="s">
        <v>130</v>
      </c>
      <c r="B21" s="147"/>
      <c r="C21" s="86" t="s">
        <v>138</v>
      </c>
      <c r="D21" s="202" t="s">
        <v>139</v>
      </c>
      <c r="E21" s="203"/>
      <c r="F21" s="195">
        <v>44512</v>
      </c>
      <c r="G21" s="195"/>
      <c r="H21" s="66">
        <v>0.41666666666666669</v>
      </c>
      <c r="I21" s="204">
        <v>40</v>
      </c>
      <c r="J21" s="205"/>
      <c r="K21" s="206" t="s">
        <v>140</v>
      </c>
      <c r="L21" s="206"/>
      <c r="M21" s="165" t="s">
        <v>178</v>
      </c>
      <c r="N21" s="165"/>
    </row>
    <row r="22" spans="1:14" s="89" customFormat="1" ht="15.75" customHeight="1">
      <c r="A22" s="192" t="s">
        <v>130</v>
      </c>
      <c r="B22" s="147"/>
      <c r="C22" s="88" t="s">
        <v>145</v>
      </c>
      <c r="D22" s="202" t="s">
        <v>146</v>
      </c>
      <c r="E22" s="203"/>
      <c r="F22" s="195">
        <v>44519</v>
      </c>
      <c r="G22" s="195"/>
      <c r="H22" s="66">
        <v>0.41666666666666669</v>
      </c>
      <c r="I22" s="204"/>
      <c r="J22" s="205"/>
      <c r="K22" s="206" t="s">
        <v>140</v>
      </c>
      <c r="L22" s="206"/>
      <c r="M22" s="165" t="s">
        <v>178</v>
      </c>
      <c r="N22" s="165"/>
    </row>
    <row r="23" spans="1:14" s="112" customFormat="1" ht="33.75" customHeight="1">
      <c r="A23" s="192" t="s">
        <v>130</v>
      </c>
      <c r="B23" s="147"/>
      <c r="C23" s="111" t="s">
        <v>7</v>
      </c>
      <c r="D23" s="202" t="s">
        <v>150</v>
      </c>
      <c r="E23" s="203"/>
      <c r="F23" s="195">
        <v>44519</v>
      </c>
      <c r="G23" s="195"/>
      <c r="H23" s="66">
        <v>0.79166666666666663</v>
      </c>
      <c r="I23" s="204">
        <v>50</v>
      </c>
      <c r="J23" s="205"/>
      <c r="K23" s="206" t="s">
        <v>152</v>
      </c>
      <c r="L23" s="206"/>
      <c r="M23" s="193"/>
      <c r="N23" s="194"/>
    </row>
    <row r="24" spans="1:14" s="89" customFormat="1" ht="22.5" customHeight="1">
      <c r="A24" s="192" t="s">
        <v>130</v>
      </c>
      <c r="B24" s="147"/>
      <c r="C24" s="88" t="s">
        <v>163</v>
      </c>
      <c r="D24" s="202"/>
      <c r="E24" s="203"/>
      <c r="F24" s="195">
        <v>44522</v>
      </c>
      <c r="G24" s="195"/>
      <c r="H24" s="66">
        <v>0.75</v>
      </c>
      <c r="I24" s="204"/>
      <c r="J24" s="205"/>
      <c r="K24" s="206" t="s">
        <v>164</v>
      </c>
      <c r="L24" s="206"/>
      <c r="M24" s="193" t="s">
        <v>165</v>
      </c>
      <c r="N24" s="194"/>
    </row>
    <row r="25" spans="1:14" s="91" customFormat="1" ht="27" customHeight="1">
      <c r="A25" s="192" t="s">
        <v>192</v>
      </c>
      <c r="B25" s="147"/>
      <c r="C25" s="90" t="s">
        <v>7</v>
      </c>
      <c r="D25" s="202" t="s">
        <v>158</v>
      </c>
      <c r="E25" s="203"/>
      <c r="F25" s="195">
        <v>44523</v>
      </c>
      <c r="G25" s="195"/>
      <c r="H25" s="66">
        <v>0.72916666666666663</v>
      </c>
      <c r="I25" s="204" t="s">
        <v>166</v>
      </c>
      <c r="J25" s="205"/>
      <c r="K25" s="206" t="s">
        <v>159</v>
      </c>
      <c r="L25" s="206"/>
      <c r="M25" s="193" t="s">
        <v>120</v>
      </c>
      <c r="N25" s="194"/>
    </row>
    <row r="26" spans="1:14" s="91" customFormat="1" ht="30.75" customHeight="1">
      <c r="A26" s="192" t="s">
        <v>160</v>
      </c>
      <c r="B26" s="147"/>
      <c r="C26" s="90" t="s">
        <v>7</v>
      </c>
      <c r="D26" s="202" t="s">
        <v>161</v>
      </c>
      <c r="E26" s="203"/>
      <c r="F26" s="195">
        <v>44523</v>
      </c>
      <c r="G26" s="195"/>
      <c r="H26" s="66">
        <v>0.41666666666666669</v>
      </c>
      <c r="I26" s="204">
        <v>140</v>
      </c>
      <c r="J26" s="205"/>
      <c r="K26" s="206" t="s">
        <v>188</v>
      </c>
      <c r="L26" s="206"/>
      <c r="M26" s="193" t="s">
        <v>162</v>
      </c>
      <c r="N26" s="194"/>
    </row>
    <row r="27" spans="1:14" s="132" customFormat="1" ht="15.75" customHeight="1">
      <c r="A27" s="192" t="s">
        <v>130</v>
      </c>
      <c r="B27" s="192"/>
      <c r="C27" s="133"/>
      <c r="D27" s="196" t="s">
        <v>177</v>
      </c>
      <c r="E27" s="196"/>
      <c r="F27" s="210">
        <v>44526</v>
      </c>
      <c r="G27" s="210"/>
      <c r="H27" s="13">
        <v>0.41666666666666669</v>
      </c>
      <c r="I27" s="204">
        <v>20</v>
      </c>
      <c r="J27" s="205"/>
      <c r="K27" s="216" t="s">
        <v>140</v>
      </c>
      <c r="L27" s="216"/>
      <c r="M27" s="165" t="s">
        <v>178</v>
      </c>
      <c r="N27" s="165"/>
    </row>
    <row r="28" spans="1:14" s="67" customFormat="1" ht="28.5" customHeight="1">
      <c r="A28" s="192" t="s">
        <v>193</v>
      </c>
      <c r="B28" s="192"/>
      <c r="C28" s="68" t="s">
        <v>7</v>
      </c>
      <c r="D28" s="196" t="s">
        <v>161</v>
      </c>
      <c r="E28" s="196"/>
      <c r="F28" s="210">
        <v>44528</v>
      </c>
      <c r="G28" s="210"/>
      <c r="H28" s="13">
        <v>0.375</v>
      </c>
      <c r="I28" s="204">
        <v>300</v>
      </c>
      <c r="J28" s="205"/>
      <c r="K28" s="216" t="s">
        <v>189</v>
      </c>
      <c r="L28" s="216"/>
      <c r="M28" s="215" t="s">
        <v>190</v>
      </c>
      <c r="N28" s="215"/>
    </row>
    <row r="29" spans="1:14" ht="15" customHeight="1">
      <c r="A29" s="192"/>
      <c r="B29" s="192"/>
      <c r="C29" s="39"/>
      <c r="D29" s="192"/>
      <c r="E29" s="147"/>
      <c r="F29" s="192"/>
      <c r="G29" s="147"/>
      <c r="H29" s="39"/>
      <c r="I29" s="198">
        <f>SUM(I17:I28)</f>
        <v>751</v>
      </c>
      <c r="J29" s="144"/>
      <c r="K29" s="190" t="s">
        <v>13</v>
      </c>
      <c r="L29" s="147"/>
    </row>
    <row r="30" spans="1:14" ht="15" customHeight="1">
      <c r="A30" s="191"/>
      <c r="B30" s="150"/>
      <c r="C30" s="40"/>
      <c r="D30" s="191"/>
      <c r="E30" s="150"/>
      <c r="F30" s="191"/>
      <c r="G30" s="150"/>
      <c r="H30" s="40"/>
      <c r="I30" s="191"/>
      <c r="J30" s="150"/>
      <c r="K30" s="8"/>
      <c r="L30" s="8"/>
    </row>
    <row r="33" spans="12:13" ht="15" customHeight="1">
      <c r="M33" s="67"/>
    </row>
    <row r="34" spans="12:13" ht="15" customHeight="1">
      <c r="L34" s="67"/>
      <c r="M34" s="67"/>
    </row>
    <row r="35" spans="12:13" ht="15" customHeight="1">
      <c r="L35" s="67"/>
      <c r="M35" s="67"/>
    </row>
  </sheetData>
  <mergeCells count="125">
    <mergeCell ref="A27:B27"/>
    <mergeCell ref="D27:E27"/>
    <mergeCell ref="F27:G27"/>
    <mergeCell ref="I27:J27"/>
    <mergeCell ref="K27:L27"/>
    <mergeCell ref="M27:N27"/>
    <mergeCell ref="D23:E23"/>
    <mergeCell ref="A13:N13"/>
    <mergeCell ref="A24:B24"/>
    <mergeCell ref="M17:N17"/>
    <mergeCell ref="A17:B17"/>
    <mergeCell ref="D17:E17"/>
    <mergeCell ref="F17:G17"/>
    <mergeCell ref="I17:J17"/>
    <mergeCell ref="K17:L17"/>
    <mergeCell ref="M19:N19"/>
    <mergeCell ref="A20:B20"/>
    <mergeCell ref="D20:E20"/>
    <mergeCell ref="F20:G20"/>
    <mergeCell ref="I20:J20"/>
    <mergeCell ref="K20:L20"/>
    <mergeCell ref="F23:G23"/>
    <mergeCell ref="I23:J23"/>
    <mergeCell ref="K23:L23"/>
    <mergeCell ref="M23:N23"/>
    <mergeCell ref="F16:G16"/>
    <mergeCell ref="I16:J16"/>
    <mergeCell ref="K16:L16"/>
    <mergeCell ref="A30:B30"/>
    <mergeCell ref="D30:E30"/>
    <mergeCell ref="F30:G30"/>
    <mergeCell ref="I30:J30"/>
    <mergeCell ref="A29:B29"/>
    <mergeCell ref="D29:E29"/>
    <mergeCell ref="F29:G29"/>
    <mergeCell ref="I29:J29"/>
    <mergeCell ref="M24:N24"/>
    <mergeCell ref="A22:B22"/>
    <mergeCell ref="A25:B25"/>
    <mergeCell ref="M25:N25"/>
    <mergeCell ref="A26:B26"/>
    <mergeCell ref="M26:N26"/>
    <mergeCell ref="M28:N28"/>
    <mergeCell ref="A28:B28"/>
    <mergeCell ref="K28:L28"/>
    <mergeCell ref="I18:J18"/>
    <mergeCell ref="K18:L18"/>
    <mergeCell ref="M18:N18"/>
    <mergeCell ref="A1:L4"/>
    <mergeCell ref="B5:L5"/>
    <mergeCell ref="A6:B6"/>
    <mergeCell ref="D6:E6"/>
    <mergeCell ref="F6:G6"/>
    <mergeCell ref="K6:L6"/>
    <mergeCell ref="I6:J6"/>
    <mergeCell ref="I7:J7"/>
    <mergeCell ref="K7:L7"/>
    <mergeCell ref="D7:E7"/>
    <mergeCell ref="A7:B7"/>
    <mergeCell ref="F7:G7"/>
    <mergeCell ref="I9:J9"/>
    <mergeCell ref="K8:L8"/>
    <mergeCell ref="K9:L9"/>
    <mergeCell ref="I8:J8"/>
    <mergeCell ref="K29:L29"/>
    <mergeCell ref="D24:E24"/>
    <mergeCell ref="F24:G24"/>
    <mergeCell ref="I24:J24"/>
    <mergeCell ref="K24:L24"/>
    <mergeCell ref="D22:E22"/>
    <mergeCell ref="F22:G22"/>
    <mergeCell ref="I22:J22"/>
    <mergeCell ref="K22:L22"/>
    <mergeCell ref="D25:E25"/>
    <mergeCell ref="F25:G25"/>
    <mergeCell ref="I25:J25"/>
    <mergeCell ref="K25:L25"/>
    <mergeCell ref="D26:E26"/>
    <mergeCell ref="F26:G26"/>
    <mergeCell ref="I26:J26"/>
    <mergeCell ref="K26:L26"/>
    <mergeCell ref="D28:E28"/>
    <mergeCell ref="F28:G28"/>
    <mergeCell ref="I28:J28"/>
    <mergeCell ref="A23:B23"/>
    <mergeCell ref="D9:E9"/>
    <mergeCell ref="I10:J10"/>
    <mergeCell ref="A8:B8"/>
    <mergeCell ref="D8:E8"/>
    <mergeCell ref="A9:B9"/>
    <mergeCell ref="F10:G10"/>
    <mergeCell ref="A10:B10"/>
    <mergeCell ref="D10:E10"/>
    <mergeCell ref="F8:G8"/>
    <mergeCell ref="F9:G9"/>
    <mergeCell ref="A14:L14"/>
    <mergeCell ref="A18:B18"/>
    <mergeCell ref="A21:B21"/>
    <mergeCell ref="D21:E21"/>
    <mergeCell ref="F21:G21"/>
    <mergeCell ref="I21:J21"/>
    <mergeCell ref="K21:L21"/>
    <mergeCell ref="A19:B19"/>
    <mergeCell ref="D19:E19"/>
    <mergeCell ref="F19:G19"/>
    <mergeCell ref="I19:J19"/>
    <mergeCell ref="K19:L19"/>
    <mergeCell ref="D18:E18"/>
    <mergeCell ref="M22:N22"/>
    <mergeCell ref="M16:N16"/>
    <mergeCell ref="B15:L15"/>
    <mergeCell ref="K10:L10"/>
    <mergeCell ref="I11:J11"/>
    <mergeCell ref="F11:G11"/>
    <mergeCell ref="D11:E11"/>
    <mergeCell ref="A11:B11"/>
    <mergeCell ref="D12:E12"/>
    <mergeCell ref="I12:J12"/>
    <mergeCell ref="A12:B12"/>
    <mergeCell ref="F12:G12"/>
    <mergeCell ref="A16:B16"/>
    <mergeCell ref="D16:E16"/>
    <mergeCell ref="M21:N21"/>
    <mergeCell ref="M20:N20"/>
    <mergeCell ref="F18:G18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90" zoomScaleNormal="90" workbookViewId="0">
      <selection activeCell="K8" sqref="K8:L13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ht="25.5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ht="25.5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ht="25.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3" ht="23.25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1:13" ht="15.75">
      <c r="A5" s="6"/>
      <c r="B5" s="152" t="s">
        <v>14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1:13" ht="15.75">
      <c r="A6" s="231" t="s">
        <v>15</v>
      </c>
      <c r="B6" s="145"/>
      <c r="C6" s="231" t="s">
        <v>16</v>
      </c>
      <c r="D6" s="145"/>
      <c r="E6" s="93" t="s">
        <v>95</v>
      </c>
      <c r="F6" s="231" t="s">
        <v>2</v>
      </c>
      <c r="G6" s="145"/>
      <c r="H6" s="231" t="s">
        <v>17</v>
      </c>
      <c r="I6" s="145"/>
      <c r="J6" s="16" t="s">
        <v>18</v>
      </c>
      <c r="K6" s="232" t="s">
        <v>11</v>
      </c>
      <c r="L6" s="156"/>
      <c r="M6" s="63"/>
    </row>
    <row r="7" spans="1:13" ht="15" customHeight="1">
      <c r="A7" s="242" t="s">
        <v>122</v>
      </c>
      <c r="B7" s="242"/>
      <c r="C7" s="246" t="s">
        <v>123</v>
      </c>
      <c r="D7" s="246"/>
      <c r="E7" s="237"/>
      <c r="F7" s="237" t="s">
        <v>124</v>
      </c>
      <c r="G7" s="237"/>
      <c r="H7" s="236">
        <v>44501</v>
      </c>
      <c r="I7" s="236"/>
      <c r="J7" s="104">
        <v>0.33333333333333331</v>
      </c>
      <c r="K7" s="233">
        <v>30</v>
      </c>
      <c r="L7" s="233"/>
      <c r="M7" s="37"/>
    </row>
    <row r="8" spans="1:13" s="92" customFormat="1" ht="28.5" customHeight="1">
      <c r="A8" s="243"/>
      <c r="B8" s="243"/>
      <c r="C8" s="235" t="s">
        <v>129</v>
      </c>
      <c r="D8" s="235"/>
      <c r="E8" s="238"/>
      <c r="F8" s="238"/>
      <c r="G8" s="238"/>
      <c r="H8" s="139">
        <v>44502</v>
      </c>
      <c r="I8" s="139"/>
      <c r="J8" s="185">
        <v>0.75</v>
      </c>
      <c r="K8" s="204" t="s">
        <v>196</v>
      </c>
      <c r="L8" s="204"/>
      <c r="M8" s="94"/>
    </row>
    <row r="9" spans="1:13" ht="15" customHeight="1">
      <c r="A9" s="243"/>
      <c r="B9" s="243"/>
      <c r="C9" s="235" t="s">
        <v>125</v>
      </c>
      <c r="D9" s="235"/>
      <c r="E9" s="238"/>
      <c r="F9" s="238"/>
      <c r="G9" s="238"/>
      <c r="H9" s="139"/>
      <c r="I9" s="139"/>
      <c r="J9" s="185"/>
      <c r="K9" s="204"/>
      <c r="L9" s="204"/>
      <c r="M9" s="37"/>
    </row>
    <row r="10" spans="1:13" s="92" customFormat="1" ht="15" customHeight="1">
      <c r="A10" s="243"/>
      <c r="B10" s="243"/>
      <c r="C10" s="235" t="s">
        <v>126</v>
      </c>
      <c r="D10" s="235"/>
      <c r="E10" s="238"/>
      <c r="F10" s="238"/>
      <c r="G10" s="238"/>
      <c r="H10" s="139"/>
      <c r="I10" s="139"/>
      <c r="J10" s="185"/>
      <c r="K10" s="204"/>
      <c r="L10" s="204"/>
      <c r="M10" s="94"/>
    </row>
    <row r="11" spans="1:13" s="92" customFormat="1" ht="15" customHeight="1">
      <c r="A11" s="243"/>
      <c r="B11" s="243"/>
      <c r="C11" s="235" t="s">
        <v>127</v>
      </c>
      <c r="D11" s="235"/>
      <c r="E11" s="238"/>
      <c r="F11" s="238"/>
      <c r="G11" s="238"/>
      <c r="H11" s="139"/>
      <c r="I11" s="139"/>
      <c r="J11" s="185"/>
      <c r="K11" s="204"/>
      <c r="L11" s="204"/>
      <c r="M11" s="94"/>
    </row>
    <row r="12" spans="1:13" ht="15" customHeight="1">
      <c r="A12" s="243"/>
      <c r="B12" s="243"/>
      <c r="C12" s="235" t="s">
        <v>128</v>
      </c>
      <c r="D12" s="235"/>
      <c r="E12" s="238"/>
      <c r="F12" s="238"/>
      <c r="G12" s="238"/>
      <c r="H12" s="139"/>
      <c r="I12" s="139"/>
      <c r="J12" s="185">
        <v>0.83333333333333337</v>
      </c>
      <c r="K12" s="204"/>
      <c r="L12" s="204"/>
      <c r="M12" s="37"/>
    </row>
    <row r="13" spans="1:13" s="116" customFormat="1" ht="15" customHeight="1">
      <c r="A13" s="122"/>
      <c r="B13" s="122"/>
      <c r="C13" s="235" t="s">
        <v>168</v>
      </c>
      <c r="D13" s="235"/>
      <c r="E13" s="121"/>
      <c r="F13" s="121"/>
      <c r="G13" s="121"/>
      <c r="H13" s="114"/>
      <c r="I13" s="114"/>
      <c r="J13" s="185"/>
      <c r="K13" s="234"/>
      <c r="L13" s="234"/>
      <c r="M13" s="123"/>
    </row>
    <row r="14" spans="1:13" ht="15.75" customHeight="1">
      <c r="A14" s="53"/>
      <c r="B14" s="53"/>
      <c r="C14" s="235"/>
      <c r="D14" s="235"/>
      <c r="E14" s="101"/>
      <c r="F14" s="238"/>
      <c r="G14" s="238"/>
      <c r="H14" s="139"/>
      <c r="I14" s="139"/>
      <c r="J14" s="23"/>
      <c r="K14" s="233"/>
      <c r="L14" s="233"/>
      <c r="M14" s="37"/>
    </row>
    <row r="15" spans="1:13" s="59" customFormat="1" ht="15" customHeight="1">
      <c r="A15" s="100"/>
      <c r="B15" s="100"/>
      <c r="C15" s="248"/>
      <c r="D15" s="248"/>
      <c r="E15" s="102"/>
      <c r="F15" s="244"/>
      <c r="G15" s="244"/>
      <c r="H15" s="247"/>
      <c r="I15" s="247"/>
      <c r="J15" s="24"/>
      <c r="K15" s="103"/>
      <c r="L15" s="103"/>
      <c r="M15" s="34"/>
    </row>
    <row r="16" spans="1:13" s="96" customFormat="1" ht="15" customHeight="1">
      <c r="A16" s="53"/>
      <c r="B16" s="53"/>
      <c r="C16" s="98"/>
      <c r="D16" s="98"/>
      <c r="E16" s="101"/>
      <c r="F16" s="97"/>
      <c r="G16" s="97"/>
      <c r="H16" s="95"/>
      <c r="I16" s="95"/>
      <c r="J16" s="23"/>
      <c r="K16" s="105"/>
      <c r="L16" s="105"/>
      <c r="M16" s="99"/>
    </row>
    <row r="17" spans="1:13" s="96" customFormat="1" ht="15" customHeight="1">
      <c r="A17" s="245" t="s">
        <v>155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</row>
    <row r="18" spans="1:13" s="96" customFormat="1" ht="15" customHeight="1">
      <c r="A18" s="53"/>
      <c r="B18" s="53"/>
      <c r="C18" s="98"/>
      <c r="D18" s="98"/>
      <c r="E18" s="101"/>
      <c r="F18" s="97"/>
      <c r="G18" s="97"/>
      <c r="H18" s="95"/>
      <c r="I18" s="95"/>
      <c r="J18" s="23"/>
      <c r="K18" s="105"/>
      <c r="L18" s="105"/>
      <c r="M18" s="99"/>
    </row>
    <row r="19" spans="1:13" ht="15" customHeight="1">
      <c r="K19" s="42"/>
      <c r="L19" s="42"/>
      <c r="M19" s="42"/>
    </row>
    <row r="20" spans="1:13" ht="15" customHeight="1">
      <c r="A20" s="76"/>
      <c r="B20" s="173" t="s">
        <v>113</v>
      </c>
      <c r="C20" s="173"/>
      <c r="D20" s="173"/>
      <c r="E20" s="173"/>
      <c r="F20" s="173"/>
      <c r="G20" s="173"/>
      <c r="H20" s="173"/>
      <c r="I20" s="173"/>
      <c r="J20" s="75"/>
      <c r="K20" s="75"/>
      <c r="L20" s="75"/>
      <c r="M20" s="75"/>
    </row>
    <row r="21" spans="1:13" ht="15" customHeight="1">
      <c r="A21" s="155" t="s">
        <v>114</v>
      </c>
      <c r="B21" s="239"/>
      <c r="C21" s="174" t="s">
        <v>116</v>
      </c>
      <c r="D21" s="240"/>
      <c r="E21" s="78" t="s">
        <v>2</v>
      </c>
      <c r="F21" s="77" t="s">
        <v>115</v>
      </c>
      <c r="G21" s="79" t="s">
        <v>18</v>
      </c>
      <c r="H21" s="241" t="s">
        <v>72</v>
      </c>
      <c r="I21" s="240"/>
      <c r="J21" s="42"/>
      <c r="K21" s="42"/>
      <c r="L21" s="42"/>
      <c r="M21" s="73"/>
    </row>
    <row r="22" spans="1:13" ht="30.75" customHeight="1">
      <c r="A22" s="223"/>
      <c r="B22" s="223"/>
      <c r="C22" s="228"/>
      <c r="D22" s="228"/>
      <c r="E22" s="82"/>
      <c r="F22" s="82"/>
      <c r="G22" s="80"/>
      <c r="H22" s="229"/>
      <c r="I22" s="229"/>
    </row>
    <row r="23" spans="1:13" ht="29.25" customHeight="1">
      <c r="A23" s="224"/>
      <c r="B23" s="224"/>
      <c r="C23" s="228"/>
      <c r="D23" s="228"/>
      <c r="E23" s="82"/>
      <c r="F23" s="80"/>
      <c r="G23" s="80"/>
      <c r="H23" s="230"/>
      <c r="I23" s="230"/>
    </row>
    <row r="24" spans="1:13" ht="47.25" customHeight="1">
      <c r="A24" s="224"/>
      <c r="B24" s="224"/>
      <c r="C24" s="228"/>
      <c r="D24" s="228"/>
      <c r="E24" s="81"/>
      <c r="F24" s="82"/>
      <c r="G24" s="80"/>
      <c r="H24" s="230"/>
      <c r="I24" s="230"/>
    </row>
    <row r="25" spans="1:13" ht="15" customHeight="1">
      <c r="H25" s="227"/>
      <c r="I25" s="227"/>
      <c r="J25" s="83" t="s">
        <v>117</v>
      </c>
      <c r="K25" s="83"/>
    </row>
    <row r="26" spans="1:13" ht="15" customHeight="1">
      <c r="J26" s="83"/>
      <c r="K26" s="83"/>
    </row>
    <row r="27" spans="1:13" ht="15" customHeight="1">
      <c r="J27" s="83"/>
      <c r="K27" s="83"/>
    </row>
    <row r="28" spans="1:13" ht="15" customHeight="1">
      <c r="A28" s="42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5" customHeight="1">
      <c r="A29" s="75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75"/>
    </row>
    <row r="30" spans="1:13" ht="15" customHeight="1">
      <c r="A30" s="75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75"/>
    </row>
    <row r="31" spans="1:13" ht="1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ht="15" customHeight="1">
      <c r="A32" s="73"/>
      <c r="B32" s="225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</row>
    <row r="33" spans="1:13" ht="15" customHeight="1">
      <c r="A33" s="163"/>
      <c r="B33" s="226"/>
      <c r="C33" s="163"/>
      <c r="D33" s="226"/>
      <c r="E33" s="74"/>
      <c r="F33" s="163"/>
      <c r="G33" s="226"/>
      <c r="H33" s="163"/>
      <c r="I33" s="226"/>
      <c r="J33" s="74"/>
      <c r="K33" s="202"/>
      <c r="L33" s="226"/>
      <c r="M33" s="73"/>
    </row>
    <row r="34" spans="1:13" ht="1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</sheetData>
  <mergeCells count="48">
    <mergeCell ref="A21:B21"/>
    <mergeCell ref="C21:D21"/>
    <mergeCell ref="H21:I21"/>
    <mergeCell ref="B20:I20"/>
    <mergeCell ref="A7:B12"/>
    <mergeCell ref="E7:E12"/>
    <mergeCell ref="H8:I12"/>
    <mergeCell ref="C14:D14"/>
    <mergeCell ref="F15:G15"/>
    <mergeCell ref="A17:M17"/>
    <mergeCell ref="C13:D13"/>
    <mergeCell ref="J12:J13"/>
    <mergeCell ref="F14:G14"/>
    <mergeCell ref="C7:D7"/>
    <mergeCell ref="H14:I15"/>
    <mergeCell ref="C15:D15"/>
    <mergeCell ref="K7:L7"/>
    <mergeCell ref="K8:L13"/>
    <mergeCell ref="K14:L14"/>
    <mergeCell ref="C10:D10"/>
    <mergeCell ref="J8:J11"/>
    <mergeCell ref="H7:I7"/>
    <mergeCell ref="F7:G12"/>
    <mergeCell ref="C8:D8"/>
    <mergeCell ref="C9:D9"/>
    <mergeCell ref="C12:D12"/>
    <mergeCell ref="C11:D11"/>
    <mergeCell ref="A1:M4"/>
    <mergeCell ref="B5:M5"/>
    <mergeCell ref="A6:B6"/>
    <mergeCell ref="H6:I6"/>
    <mergeCell ref="K6:L6"/>
    <mergeCell ref="F6:G6"/>
    <mergeCell ref="C6:D6"/>
    <mergeCell ref="A22:B24"/>
    <mergeCell ref="B32:M32"/>
    <mergeCell ref="A33:B33"/>
    <mergeCell ref="C33:D33"/>
    <mergeCell ref="F33:G33"/>
    <mergeCell ref="H33:I33"/>
    <mergeCell ref="K33:L33"/>
    <mergeCell ref="H25:I25"/>
    <mergeCell ref="C22:D22"/>
    <mergeCell ref="C23:D23"/>
    <mergeCell ref="C24:D24"/>
    <mergeCell ref="H22:I22"/>
    <mergeCell ref="H23:I23"/>
    <mergeCell ref="H24:I24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opLeftCell="A121" workbookViewId="0">
      <selection activeCell="F103" sqref="F103:G118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ht="25.5" customHeight="1">
      <c r="A1" s="262" t="s">
        <v>87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1:12" ht="27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8"/>
    </row>
    <row r="3" spans="1:12" ht="25.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8"/>
    </row>
    <row r="4" spans="1:12" ht="23.25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1"/>
    </row>
    <row r="5" spans="1:12" ht="15.75">
      <c r="A5" s="6"/>
      <c r="B5" s="152" t="s">
        <v>19</v>
      </c>
      <c r="C5" s="153"/>
      <c r="D5" s="153"/>
      <c r="E5" s="153"/>
      <c r="F5" s="153"/>
      <c r="G5" s="153"/>
      <c r="H5" s="153"/>
      <c r="I5" s="153"/>
      <c r="J5" s="153"/>
      <c r="K5" s="154"/>
      <c r="L5" s="6"/>
    </row>
    <row r="6" spans="1:12" ht="15.75">
      <c r="A6" s="231" t="s">
        <v>20</v>
      </c>
      <c r="B6" s="145"/>
      <c r="C6" s="231" t="s">
        <v>21</v>
      </c>
      <c r="D6" s="145"/>
      <c r="E6" s="16" t="s">
        <v>95</v>
      </c>
      <c r="F6" s="231" t="s">
        <v>22</v>
      </c>
      <c r="G6" s="145"/>
      <c r="H6" s="16" t="s">
        <v>4</v>
      </c>
      <c r="I6" s="263" t="s">
        <v>23</v>
      </c>
      <c r="J6" s="145"/>
      <c r="K6" s="264"/>
      <c r="L6" s="154"/>
    </row>
    <row r="7" spans="1:12" ht="15.75">
      <c r="A7" s="254" t="s">
        <v>185</v>
      </c>
      <c r="B7" s="144"/>
      <c r="C7" s="220" t="s">
        <v>24</v>
      </c>
      <c r="D7" s="144"/>
      <c r="E7" s="144"/>
      <c r="F7" s="144"/>
      <c r="G7" s="144"/>
      <c r="H7" s="144"/>
      <c r="I7" s="144"/>
      <c r="J7" s="144"/>
      <c r="K7" s="5"/>
      <c r="L7" s="5"/>
    </row>
    <row r="8" spans="1:12" ht="15.75">
      <c r="A8" s="147"/>
      <c r="B8" s="147"/>
      <c r="C8" s="252" t="s">
        <v>25</v>
      </c>
      <c r="D8" s="147"/>
      <c r="E8" s="250" t="s">
        <v>26</v>
      </c>
      <c r="F8" s="250" t="s">
        <v>27</v>
      </c>
      <c r="G8" s="147"/>
      <c r="H8" s="250" t="s">
        <v>28</v>
      </c>
      <c r="I8" s="249"/>
      <c r="J8" s="249"/>
      <c r="K8" s="5"/>
      <c r="L8" s="5"/>
    </row>
    <row r="9" spans="1:12" ht="15.75">
      <c r="A9" s="147"/>
      <c r="B9" s="147"/>
      <c r="C9" s="252" t="s">
        <v>29</v>
      </c>
      <c r="D9" s="147"/>
      <c r="E9" s="147"/>
      <c r="F9" s="147"/>
      <c r="G9" s="147"/>
      <c r="H9" s="147"/>
      <c r="I9" s="249"/>
      <c r="J9" s="249"/>
      <c r="K9" s="5"/>
      <c r="L9" s="5"/>
    </row>
    <row r="10" spans="1:12" ht="15.75">
      <c r="A10" s="147"/>
      <c r="B10" s="147"/>
      <c r="C10" s="252" t="s">
        <v>105</v>
      </c>
      <c r="D10" s="147"/>
      <c r="E10" s="147"/>
      <c r="F10" s="147"/>
      <c r="G10" s="147"/>
      <c r="H10" s="147"/>
      <c r="I10" s="249"/>
      <c r="J10" s="249"/>
      <c r="K10" s="5"/>
      <c r="L10" s="5"/>
    </row>
    <row r="11" spans="1:12" ht="15.75">
      <c r="A11" s="147"/>
      <c r="B11" s="147"/>
      <c r="C11" s="252" t="s">
        <v>89</v>
      </c>
      <c r="D11" s="147"/>
      <c r="E11" s="147"/>
      <c r="F11" s="147"/>
      <c r="G11" s="147"/>
      <c r="H11" s="147"/>
      <c r="I11" s="249"/>
      <c r="J11" s="249"/>
      <c r="K11" s="5"/>
      <c r="L11" s="5"/>
    </row>
    <row r="12" spans="1:12" ht="15.75">
      <c r="A12" s="147"/>
      <c r="B12" s="147"/>
      <c r="C12" s="252" t="s">
        <v>30</v>
      </c>
      <c r="D12" s="147"/>
      <c r="E12" s="147"/>
      <c r="F12" s="147"/>
      <c r="G12" s="147"/>
      <c r="H12" s="147"/>
      <c r="I12" s="249"/>
      <c r="J12" s="249"/>
      <c r="K12" s="5"/>
      <c r="L12" s="5"/>
    </row>
    <row r="13" spans="1:12" ht="15.75">
      <c r="A13" s="147"/>
      <c r="B13" s="147"/>
      <c r="C13" s="252" t="s">
        <v>31</v>
      </c>
      <c r="D13" s="147"/>
      <c r="E13" s="147"/>
      <c r="F13" s="147"/>
      <c r="G13" s="147"/>
      <c r="H13" s="147"/>
      <c r="I13" s="249"/>
      <c r="J13" s="249"/>
      <c r="K13" s="5"/>
      <c r="L13" s="5"/>
    </row>
    <row r="14" spans="1:12" ht="15" customHeight="1">
      <c r="A14" s="147"/>
      <c r="B14" s="147"/>
      <c r="C14" s="257" t="s">
        <v>93</v>
      </c>
      <c r="D14" s="257"/>
      <c r="E14" s="147"/>
      <c r="F14" s="147"/>
      <c r="G14" s="147"/>
      <c r="H14" s="147"/>
      <c r="I14" s="249"/>
      <c r="J14" s="249"/>
    </row>
    <row r="15" spans="1:12" ht="15.75">
      <c r="A15" s="147"/>
      <c r="B15" s="147"/>
      <c r="C15" s="252" t="s">
        <v>94</v>
      </c>
      <c r="D15" s="147"/>
      <c r="E15" s="147"/>
      <c r="F15" s="147"/>
      <c r="G15" s="147"/>
      <c r="H15" s="147"/>
      <c r="I15" s="249"/>
      <c r="J15" s="249"/>
    </row>
    <row r="16" spans="1:12" ht="15.75">
      <c r="A16" s="147"/>
      <c r="B16" s="147"/>
      <c r="C16" s="252" t="s">
        <v>32</v>
      </c>
      <c r="D16" s="147"/>
      <c r="E16" s="147"/>
      <c r="F16" s="147"/>
      <c r="G16" s="147"/>
      <c r="H16" s="147"/>
      <c r="I16" s="249"/>
      <c r="J16" s="249"/>
    </row>
    <row r="17" spans="1:12" ht="15.75">
      <c r="A17" s="147"/>
      <c r="B17" s="147"/>
      <c r="C17" s="252" t="s">
        <v>33</v>
      </c>
      <c r="D17" s="147"/>
      <c r="E17" s="147"/>
      <c r="F17" s="147"/>
      <c r="G17" s="147"/>
      <c r="H17" s="147"/>
      <c r="I17" s="249"/>
      <c r="J17" s="249"/>
    </row>
    <row r="18" spans="1:12" ht="16.5" customHeight="1">
      <c r="A18" s="147"/>
      <c r="B18" s="147"/>
      <c r="C18" s="196" t="s">
        <v>34</v>
      </c>
      <c r="D18" s="196"/>
      <c r="E18" s="147"/>
      <c r="F18" s="147"/>
      <c r="G18" s="147"/>
      <c r="H18" s="147"/>
      <c r="I18" s="249"/>
      <c r="J18" s="249"/>
    </row>
    <row r="19" spans="1:12" ht="15.75" customHeight="1">
      <c r="A19" s="147"/>
      <c r="B19" s="147"/>
      <c r="C19" s="252" t="s">
        <v>35</v>
      </c>
      <c r="D19" s="147"/>
      <c r="E19" s="147"/>
      <c r="F19" s="147"/>
      <c r="G19" s="147"/>
      <c r="H19" s="147"/>
      <c r="I19" s="249"/>
      <c r="J19" s="249"/>
    </row>
    <row r="20" spans="1:12" ht="15.75">
      <c r="A20" s="147"/>
      <c r="B20" s="147"/>
      <c r="C20" s="252" t="s">
        <v>36</v>
      </c>
      <c r="D20" s="147"/>
      <c r="E20" s="147"/>
      <c r="F20" s="147"/>
      <c r="G20" s="147"/>
      <c r="H20" s="147"/>
      <c r="I20" s="249"/>
      <c r="J20" s="249"/>
    </row>
    <row r="21" spans="1:12" ht="15.75">
      <c r="A21" s="147"/>
      <c r="B21" s="147"/>
      <c r="C21" s="252" t="s">
        <v>102</v>
      </c>
      <c r="D21" s="147"/>
      <c r="E21" s="147"/>
      <c r="F21" s="147"/>
      <c r="G21" s="147"/>
      <c r="H21" s="147"/>
      <c r="I21" s="249"/>
      <c r="J21" s="249"/>
    </row>
    <row r="22" spans="1:12" ht="15.75">
      <c r="A22" s="147"/>
      <c r="B22" s="147"/>
      <c r="C22" s="252" t="s">
        <v>37</v>
      </c>
      <c r="D22" s="147"/>
      <c r="E22" s="147"/>
      <c r="F22" s="147"/>
      <c r="G22" s="147"/>
      <c r="H22" s="147"/>
      <c r="I22" s="249"/>
      <c r="J22" s="249"/>
    </row>
    <row r="23" spans="1:12" ht="15.75">
      <c r="A23" s="147"/>
      <c r="B23" s="147"/>
      <c r="C23" s="252" t="s">
        <v>106</v>
      </c>
      <c r="D23" s="147"/>
      <c r="E23" s="147"/>
      <c r="F23" s="147"/>
      <c r="G23" s="147"/>
      <c r="H23" s="147"/>
      <c r="I23" s="249"/>
      <c r="J23" s="249"/>
    </row>
    <row r="24" spans="1:12" ht="15.75">
      <c r="A24" s="147"/>
      <c r="B24" s="147"/>
      <c r="C24" s="190"/>
      <c r="D24" s="147"/>
      <c r="E24" s="147"/>
      <c r="F24" s="192"/>
      <c r="G24" s="147"/>
      <c r="H24" s="12"/>
      <c r="I24" s="255"/>
      <c r="J24" s="150"/>
    </row>
    <row r="25" spans="1:12" ht="15.75">
      <c r="A25" s="17"/>
      <c r="B25" s="17"/>
      <c r="C25" s="18"/>
      <c r="D25" s="18"/>
      <c r="E25" s="18"/>
      <c r="F25" s="18"/>
      <c r="G25" s="18"/>
      <c r="H25" s="18"/>
      <c r="I25" s="258">
        <f>SUM(I8:I24)</f>
        <v>0</v>
      </c>
      <c r="J25" s="153"/>
    </row>
    <row r="26" spans="1:12" ht="15.75" customHeight="1">
      <c r="A26" s="259" t="s">
        <v>184</v>
      </c>
      <c r="B26" s="260"/>
      <c r="C26" s="220" t="s">
        <v>24</v>
      </c>
      <c r="D26" s="144"/>
      <c r="E26" s="144"/>
      <c r="F26" s="144"/>
      <c r="G26" s="144"/>
      <c r="H26" s="144"/>
      <c r="I26" s="144"/>
      <c r="J26" s="144"/>
      <c r="K26" s="19"/>
      <c r="L26" s="19"/>
    </row>
    <row r="27" spans="1:12" ht="15.75">
      <c r="A27" s="261"/>
      <c r="B27" s="261"/>
      <c r="C27" s="252" t="s">
        <v>25</v>
      </c>
      <c r="D27" s="147"/>
      <c r="E27" s="250" t="s">
        <v>38</v>
      </c>
      <c r="F27" s="250" t="s">
        <v>39</v>
      </c>
      <c r="G27" s="147"/>
      <c r="H27" s="250" t="s">
        <v>28</v>
      </c>
      <c r="I27" s="251"/>
      <c r="J27" s="147"/>
      <c r="K27" s="17"/>
      <c r="L27" s="17"/>
    </row>
    <row r="28" spans="1:12" ht="15.75">
      <c r="A28" s="261"/>
      <c r="B28" s="261"/>
      <c r="C28" s="252" t="s">
        <v>29</v>
      </c>
      <c r="D28" s="147"/>
      <c r="E28" s="147"/>
      <c r="F28" s="147"/>
      <c r="G28" s="147"/>
      <c r="H28" s="147"/>
      <c r="I28" s="251"/>
      <c r="J28" s="147"/>
      <c r="K28" s="17"/>
      <c r="L28" s="17"/>
    </row>
    <row r="29" spans="1:12" ht="15.75">
      <c r="A29" s="261"/>
      <c r="B29" s="261"/>
      <c r="C29" s="252" t="s">
        <v>105</v>
      </c>
      <c r="D29" s="147"/>
      <c r="E29" s="147"/>
      <c r="F29" s="147"/>
      <c r="G29" s="147"/>
      <c r="H29" s="147"/>
      <c r="I29" s="251"/>
      <c r="J29" s="147"/>
      <c r="K29" s="17"/>
      <c r="L29" s="17"/>
    </row>
    <row r="30" spans="1:12" ht="16.5" customHeight="1">
      <c r="A30" s="261"/>
      <c r="B30" s="261"/>
      <c r="C30" s="252" t="s">
        <v>90</v>
      </c>
      <c r="D30" s="147"/>
      <c r="E30" s="147"/>
      <c r="F30" s="147"/>
      <c r="G30" s="147"/>
      <c r="H30" s="147"/>
      <c r="I30" s="251"/>
      <c r="J30" s="147"/>
      <c r="K30" s="17"/>
      <c r="L30" s="17"/>
    </row>
    <row r="31" spans="1:12" ht="15.75">
      <c r="A31" s="261"/>
      <c r="B31" s="261"/>
      <c r="C31" s="252" t="s">
        <v>92</v>
      </c>
      <c r="D31" s="147"/>
      <c r="E31" s="147"/>
      <c r="F31" s="147"/>
      <c r="G31" s="147"/>
      <c r="H31" s="147"/>
      <c r="I31" s="251"/>
      <c r="J31" s="147"/>
      <c r="K31" s="17"/>
      <c r="L31" s="17"/>
    </row>
    <row r="32" spans="1:12" ht="15.75">
      <c r="A32" s="261"/>
      <c r="B32" s="261"/>
      <c r="C32" s="252" t="s">
        <v>31</v>
      </c>
      <c r="D32" s="147"/>
      <c r="E32" s="147"/>
      <c r="F32" s="147"/>
      <c r="G32" s="147"/>
      <c r="H32" s="147"/>
      <c r="I32" s="251"/>
      <c r="J32" s="147"/>
      <c r="K32" s="17"/>
      <c r="L32" s="17"/>
    </row>
    <row r="33" spans="1:12" ht="15.75">
      <c r="A33" s="261"/>
      <c r="B33" s="261"/>
      <c r="C33" s="252" t="s">
        <v>40</v>
      </c>
      <c r="D33" s="147"/>
      <c r="E33" s="147"/>
      <c r="F33" s="147"/>
      <c r="G33" s="147"/>
      <c r="H33" s="147"/>
      <c r="I33" s="251"/>
      <c r="J33" s="147"/>
      <c r="K33" s="17"/>
      <c r="L33" s="17"/>
    </row>
    <row r="34" spans="1:12" ht="15.75">
      <c r="A34" s="261"/>
      <c r="B34" s="261"/>
      <c r="C34" s="252" t="s">
        <v>41</v>
      </c>
      <c r="D34" s="147"/>
      <c r="E34" s="147"/>
      <c r="F34" s="147"/>
      <c r="G34" s="147"/>
      <c r="H34" s="147"/>
      <c r="I34" s="251"/>
      <c r="J34" s="147"/>
      <c r="K34" s="17"/>
      <c r="L34" s="17"/>
    </row>
    <row r="35" spans="1:12" ht="15.75">
      <c r="A35" s="261"/>
      <c r="B35" s="261"/>
      <c r="C35" s="252" t="s">
        <v>32</v>
      </c>
      <c r="D35" s="147"/>
      <c r="E35" s="147"/>
      <c r="F35" s="147"/>
      <c r="G35" s="147"/>
      <c r="H35" s="147"/>
      <c r="I35" s="251"/>
      <c r="J35" s="147"/>
      <c r="K35" s="17"/>
      <c r="L35" s="17"/>
    </row>
    <row r="36" spans="1:12" ht="15.75">
      <c r="A36" s="261"/>
      <c r="B36" s="261"/>
      <c r="C36" s="252" t="s">
        <v>33</v>
      </c>
      <c r="D36" s="147"/>
      <c r="E36" s="147"/>
      <c r="F36" s="147"/>
      <c r="G36" s="147"/>
      <c r="H36" s="147"/>
      <c r="I36" s="251"/>
      <c r="J36" s="147"/>
      <c r="K36" s="17"/>
      <c r="L36" s="17"/>
    </row>
    <row r="37" spans="1:12" ht="15.75" customHeight="1">
      <c r="A37" s="261"/>
      <c r="B37" s="261"/>
      <c r="C37" s="257" t="s">
        <v>34</v>
      </c>
      <c r="D37" s="257"/>
      <c r="E37" s="147"/>
      <c r="F37" s="147"/>
      <c r="G37" s="147"/>
      <c r="H37" s="147"/>
      <c r="I37" s="251"/>
      <c r="J37" s="251"/>
      <c r="K37" s="17"/>
      <c r="L37" s="17"/>
    </row>
    <row r="38" spans="1:12" ht="15.75">
      <c r="A38" s="261"/>
      <c r="B38" s="261"/>
      <c r="C38" s="252" t="s">
        <v>35</v>
      </c>
      <c r="D38" s="147"/>
      <c r="E38" s="147"/>
      <c r="F38" s="147"/>
      <c r="G38" s="147"/>
      <c r="H38" s="147"/>
      <c r="I38" s="251"/>
      <c r="J38" s="147"/>
      <c r="K38" s="17"/>
      <c r="L38" s="17"/>
    </row>
    <row r="39" spans="1:12" ht="15.75" customHeight="1">
      <c r="A39" s="261"/>
      <c r="B39" s="261"/>
      <c r="C39" s="252" t="s">
        <v>36</v>
      </c>
      <c r="D39" s="147"/>
      <c r="E39" s="147"/>
      <c r="F39" s="147"/>
      <c r="G39" s="147"/>
      <c r="H39" s="147"/>
      <c r="I39" s="251"/>
      <c r="J39" s="147"/>
      <c r="K39" s="17"/>
      <c r="L39" s="17"/>
    </row>
    <row r="40" spans="1:12" ht="15.75">
      <c r="A40" s="261"/>
      <c r="B40" s="261"/>
      <c r="C40" s="252" t="s">
        <v>102</v>
      </c>
      <c r="D40" s="147"/>
      <c r="E40" s="147"/>
      <c r="F40" s="147"/>
      <c r="G40" s="147"/>
      <c r="H40" s="147"/>
      <c r="I40" s="251"/>
      <c r="J40" s="147"/>
      <c r="K40" s="17"/>
      <c r="L40" s="17"/>
    </row>
    <row r="41" spans="1:12" ht="15.75">
      <c r="A41" s="261"/>
      <c r="B41" s="261"/>
      <c r="C41" s="252" t="s">
        <v>37</v>
      </c>
      <c r="D41" s="147"/>
      <c r="E41" s="147"/>
      <c r="F41" s="147"/>
      <c r="G41" s="147"/>
      <c r="H41" s="147"/>
      <c r="I41" s="251"/>
      <c r="J41" s="147"/>
      <c r="K41" s="17"/>
      <c r="L41" s="17"/>
    </row>
    <row r="42" spans="1:12" ht="15.75">
      <c r="A42" s="261"/>
      <c r="B42" s="261"/>
      <c r="C42" s="252" t="s">
        <v>106</v>
      </c>
      <c r="D42" s="147"/>
      <c r="E42" s="147"/>
      <c r="F42" s="147"/>
      <c r="G42" s="147"/>
      <c r="H42" s="147"/>
      <c r="I42" s="251"/>
      <c r="J42" s="147"/>
      <c r="K42" s="17"/>
      <c r="L42" s="17"/>
    </row>
    <row r="43" spans="1:12" ht="15.75">
      <c r="A43" s="261"/>
      <c r="B43" s="261"/>
      <c r="C43" s="190"/>
      <c r="D43" s="147"/>
      <c r="E43" s="147"/>
      <c r="F43" s="192"/>
      <c r="G43" s="147"/>
      <c r="H43" s="38"/>
      <c r="I43" s="255"/>
      <c r="J43" s="150"/>
      <c r="K43" s="17"/>
      <c r="L43" s="17"/>
    </row>
    <row r="44" spans="1:12" ht="15.75">
      <c r="A44" s="15"/>
      <c r="B44" s="15"/>
      <c r="C44" s="192"/>
      <c r="D44" s="147"/>
      <c r="E44" s="5"/>
      <c r="F44" s="192"/>
      <c r="G44" s="147"/>
      <c r="H44" s="5"/>
      <c r="I44" s="256">
        <f>SUM(I27:I43)</f>
        <v>0</v>
      </c>
      <c r="J44" s="144"/>
    </row>
    <row r="45" spans="1:12" ht="15.75" customHeight="1">
      <c r="A45" s="254" t="s">
        <v>183</v>
      </c>
      <c r="B45" s="144"/>
      <c r="C45" s="220" t="s">
        <v>24</v>
      </c>
      <c r="D45" s="144"/>
      <c r="E45" s="144"/>
      <c r="F45" s="144"/>
      <c r="G45" s="144"/>
      <c r="H45" s="144"/>
      <c r="I45" s="144"/>
      <c r="J45" s="144"/>
      <c r="K45" s="19"/>
      <c r="L45" s="19"/>
    </row>
    <row r="46" spans="1:12" ht="15.75">
      <c r="A46" s="147"/>
      <c r="B46" s="147"/>
      <c r="C46" s="252" t="s">
        <v>25</v>
      </c>
      <c r="D46" s="147"/>
      <c r="E46" s="250" t="s">
        <v>42</v>
      </c>
      <c r="F46" s="250" t="s">
        <v>39</v>
      </c>
      <c r="G46" s="147"/>
      <c r="H46" s="250" t="s">
        <v>28</v>
      </c>
      <c r="I46" s="251"/>
      <c r="J46" s="147"/>
      <c r="K46" s="17"/>
      <c r="L46" s="17"/>
    </row>
    <row r="47" spans="1:12" ht="15.75">
      <c r="A47" s="147"/>
      <c r="B47" s="147"/>
      <c r="C47" s="252" t="s">
        <v>29</v>
      </c>
      <c r="D47" s="147"/>
      <c r="E47" s="147"/>
      <c r="F47" s="147"/>
      <c r="G47" s="147"/>
      <c r="H47" s="147"/>
      <c r="I47" s="251"/>
      <c r="J47" s="147"/>
      <c r="K47" s="17"/>
      <c r="L47" s="17"/>
    </row>
    <row r="48" spans="1:12" ht="15.75">
      <c r="A48" s="147"/>
      <c r="B48" s="147"/>
      <c r="C48" s="252" t="s">
        <v>105</v>
      </c>
      <c r="D48" s="147"/>
      <c r="E48" s="147"/>
      <c r="F48" s="147"/>
      <c r="G48" s="147"/>
      <c r="H48" s="147"/>
      <c r="I48" s="251"/>
      <c r="J48" s="147"/>
      <c r="K48" s="17"/>
      <c r="L48" s="17"/>
    </row>
    <row r="49" spans="1:12" ht="15.75" customHeight="1">
      <c r="A49" s="147"/>
      <c r="B49" s="147"/>
      <c r="C49" s="252" t="s">
        <v>90</v>
      </c>
      <c r="D49" s="147"/>
      <c r="E49" s="147"/>
      <c r="F49" s="147"/>
      <c r="G49" s="147"/>
      <c r="H49" s="147"/>
      <c r="I49" s="251"/>
      <c r="J49" s="147"/>
      <c r="K49" s="17"/>
      <c r="L49" s="17"/>
    </row>
    <row r="50" spans="1:12" ht="15.75">
      <c r="A50" s="147"/>
      <c r="B50" s="147"/>
      <c r="C50" s="252" t="s">
        <v>30</v>
      </c>
      <c r="D50" s="147"/>
      <c r="E50" s="147"/>
      <c r="F50" s="147"/>
      <c r="G50" s="147"/>
      <c r="H50" s="147"/>
      <c r="I50" s="251"/>
      <c r="J50" s="147"/>
      <c r="K50" s="17"/>
      <c r="L50" s="17"/>
    </row>
    <row r="51" spans="1:12" ht="15.75">
      <c r="A51" s="147"/>
      <c r="B51" s="147"/>
      <c r="C51" s="252" t="s">
        <v>31</v>
      </c>
      <c r="D51" s="147"/>
      <c r="E51" s="147"/>
      <c r="F51" s="147"/>
      <c r="G51" s="147"/>
      <c r="H51" s="147"/>
      <c r="I51" s="251"/>
      <c r="J51" s="147"/>
      <c r="K51" s="17"/>
      <c r="L51" s="17"/>
    </row>
    <row r="52" spans="1:12" ht="15.75">
      <c r="A52" s="147"/>
      <c r="B52" s="147"/>
      <c r="C52" s="252" t="s">
        <v>40</v>
      </c>
      <c r="D52" s="147"/>
      <c r="E52" s="147"/>
      <c r="F52" s="147"/>
      <c r="G52" s="147"/>
      <c r="H52" s="147"/>
      <c r="I52" s="251"/>
      <c r="J52" s="251"/>
      <c r="K52" s="17"/>
      <c r="L52" s="17"/>
    </row>
    <row r="53" spans="1:12" ht="15.75">
      <c r="A53" s="147"/>
      <c r="B53" s="147"/>
      <c r="C53" s="252" t="s">
        <v>41</v>
      </c>
      <c r="D53" s="147"/>
      <c r="E53" s="147"/>
      <c r="F53" s="147"/>
      <c r="G53" s="147"/>
      <c r="H53" s="147"/>
      <c r="I53" s="251"/>
      <c r="J53" s="251"/>
      <c r="K53" s="17"/>
      <c r="L53" s="17"/>
    </row>
    <row r="54" spans="1:12" ht="15.75">
      <c r="A54" s="147"/>
      <c r="B54" s="147"/>
      <c r="C54" s="252" t="s">
        <v>32</v>
      </c>
      <c r="D54" s="147"/>
      <c r="E54" s="147"/>
      <c r="F54" s="147"/>
      <c r="G54" s="147"/>
      <c r="H54" s="147"/>
      <c r="I54" s="251"/>
      <c r="J54" s="147"/>
      <c r="K54" s="17"/>
      <c r="L54" s="17"/>
    </row>
    <row r="55" spans="1:12" ht="20.25" customHeight="1">
      <c r="A55" s="147"/>
      <c r="B55" s="147"/>
      <c r="C55" s="252" t="s">
        <v>33</v>
      </c>
      <c r="D55" s="147"/>
      <c r="E55" s="147"/>
      <c r="F55" s="147"/>
      <c r="G55" s="147"/>
      <c r="H55" s="147"/>
      <c r="I55" s="251"/>
      <c r="J55" s="147"/>
      <c r="K55" s="17"/>
      <c r="L55" s="17"/>
    </row>
    <row r="56" spans="1:12" ht="15.75" customHeight="1">
      <c r="A56" s="147"/>
      <c r="B56" s="147"/>
      <c r="C56" s="196" t="s">
        <v>34</v>
      </c>
      <c r="D56" s="196"/>
      <c r="E56" s="147"/>
      <c r="F56" s="147"/>
      <c r="G56" s="147"/>
      <c r="H56" s="147"/>
      <c r="I56" s="251"/>
      <c r="J56" s="251"/>
      <c r="K56" s="17"/>
      <c r="L56" s="17"/>
    </row>
    <row r="57" spans="1:12" ht="15.75">
      <c r="A57" s="147"/>
      <c r="B57" s="147"/>
      <c r="C57" s="252" t="s">
        <v>35</v>
      </c>
      <c r="D57" s="147"/>
      <c r="E57" s="147"/>
      <c r="F57" s="147"/>
      <c r="G57" s="147"/>
      <c r="H57" s="147"/>
      <c r="I57" s="251"/>
      <c r="J57" s="147"/>
      <c r="K57" s="17"/>
      <c r="L57" s="17"/>
    </row>
    <row r="58" spans="1:12" ht="15.75">
      <c r="A58" s="147"/>
      <c r="B58" s="147"/>
      <c r="C58" s="252" t="s">
        <v>36</v>
      </c>
      <c r="D58" s="147"/>
      <c r="E58" s="147"/>
      <c r="F58" s="147"/>
      <c r="G58" s="147"/>
      <c r="H58" s="147"/>
      <c r="I58" s="251"/>
      <c r="J58" s="147"/>
      <c r="K58" s="17"/>
      <c r="L58" s="17"/>
    </row>
    <row r="59" spans="1:12" ht="15.75">
      <c r="A59" s="147"/>
      <c r="B59" s="147"/>
      <c r="C59" s="252" t="s">
        <v>102</v>
      </c>
      <c r="D59" s="147"/>
      <c r="E59" s="147"/>
      <c r="F59" s="147"/>
      <c r="G59" s="147"/>
      <c r="H59" s="147"/>
      <c r="I59" s="251"/>
      <c r="J59" s="147"/>
      <c r="K59" s="17"/>
      <c r="L59" s="17"/>
    </row>
    <row r="60" spans="1:12" ht="15.75">
      <c r="A60" s="147"/>
      <c r="B60" s="147"/>
      <c r="C60" s="252" t="s">
        <v>37</v>
      </c>
      <c r="D60" s="147"/>
      <c r="E60" s="147"/>
      <c r="F60" s="147"/>
      <c r="G60" s="147"/>
      <c r="H60" s="147"/>
      <c r="I60" s="251"/>
      <c r="J60" s="147"/>
      <c r="K60" s="17"/>
      <c r="L60" s="17"/>
    </row>
    <row r="61" spans="1:12" ht="15.75">
      <c r="A61" s="147"/>
      <c r="B61" s="147"/>
      <c r="C61" s="252" t="s">
        <v>106</v>
      </c>
      <c r="D61" s="147"/>
      <c r="E61" s="147"/>
      <c r="F61" s="147"/>
      <c r="G61" s="147"/>
      <c r="H61" s="147"/>
      <c r="I61" s="251"/>
      <c r="J61" s="147"/>
      <c r="K61" s="17"/>
      <c r="L61" s="17"/>
    </row>
    <row r="62" spans="1:12" ht="15.75">
      <c r="A62" s="147"/>
      <c r="B62" s="147"/>
      <c r="C62" s="190"/>
      <c r="D62" s="147"/>
      <c r="E62" s="147"/>
      <c r="F62" s="192"/>
      <c r="G62" s="147"/>
      <c r="H62" s="5"/>
      <c r="I62" s="255"/>
      <c r="J62" s="150"/>
      <c r="K62" s="17"/>
      <c r="L62" s="17"/>
    </row>
    <row r="63" spans="1:12" ht="15.75">
      <c r="A63" s="7"/>
      <c r="B63" s="7"/>
      <c r="C63" s="192"/>
      <c r="D63" s="147"/>
      <c r="E63" s="5"/>
      <c r="F63" s="192"/>
      <c r="G63" s="147"/>
      <c r="H63" s="5"/>
      <c r="I63" s="256">
        <f>SUM(I46:I62)</f>
        <v>0</v>
      </c>
      <c r="J63" s="144"/>
    </row>
    <row r="64" spans="1:12" ht="15.75" customHeight="1">
      <c r="A64" s="254" t="s">
        <v>182</v>
      </c>
      <c r="B64" s="144"/>
      <c r="C64" s="220" t="s">
        <v>24</v>
      </c>
      <c r="D64" s="144"/>
      <c r="E64" s="144"/>
      <c r="F64" s="144"/>
      <c r="G64" s="144"/>
      <c r="H64" s="144"/>
      <c r="I64" s="144"/>
      <c r="J64" s="144"/>
      <c r="K64" s="19"/>
      <c r="L64" s="19"/>
    </row>
    <row r="65" spans="1:12" ht="15.75">
      <c r="A65" s="147"/>
      <c r="B65" s="147"/>
      <c r="C65" s="252" t="s">
        <v>25</v>
      </c>
      <c r="D65" s="147"/>
      <c r="E65" s="250" t="s">
        <v>43</v>
      </c>
      <c r="F65" s="250" t="s">
        <v>44</v>
      </c>
      <c r="G65" s="147"/>
      <c r="H65" s="250" t="s">
        <v>28</v>
      </c>
      <c r="I65" s="251"/>
      <c r="J65" s="251"/>
      <c r="K65" s="17"/>
      <c r="L65" s="17"/>
    </row>
    <row r="66" spans="1:12" ht="15.75">
      <c r="A66" s="147"/>
      <c r="B66" s="147"/>
      <c r="C66" s="252" t="s">
        <v>29</v>
      </c>
      <c r="D66" s="147"/>
      <c r="E66" s="147"/>
      <c r="F66" s="147"/>
      <c r="G66" s="147"/>
      <c r="H66" s="147"/>
      <c r="I66" s="251"/>
      <c r="J66" s="251"/>
      <c r="K66" s="17"/>
      <c r="L66" s="17"/>
    </row>
    <row r="67" spans="1:12" ht="18" customHeight="1">
      <c r="A67" s="147"/>
      <c r="B67" s="147"/>
      <c r="C67" s="252" t="s">
        <v>105</v>
      </c>
      <c r="D67" s="147"/>
      <c r="E67" s="147"/>
      <c r="F67" s="147"/>
      <c r="G67" s="147"/>
      <c r="H67" s="147"/>
      <c r="I67" s="251"/>
      <c r="J67" s="251"/>
      <c r="K67" s="17"/>
      <c r="L67" s="17"/>
    </row>
    <row r="68" spans="1:12" ht="15.75">
      <c r="A68" s="147"/>
      <c r="B68" s="147"/>
      <c r="C68" s="252" t="s">
        <v>90</v>
      </c>
      <c r="D68" s="147"/>
      <c r="E68" s="147"/>
      <c r="F68" s="147"/>
      <c r="G68" s="147"/>
      <c r="H68" s="147"/>
      <c r="I68" s="251"/>
      <c r="J68" s="251"/>
      <c r="K68" s="17"/>
      <c r="L68" s="17"/>
    </row>
    <row r="69" spans="1:12" ht="15.75">
      <c r="A69" s="147"/>
      <c r="B69" s="147"/>
      <c r="C69" s="252" t="s">
        <v>30</v>
      </c>
      <c r="D69" s="147"/>
      <c r="E69" s="147"/>
      <c r="F69" s="147"/>
      <c r="G69" s="147"/>
      <c r="H69" s="147"/>
      <c r="I69" s="251"/>
      <c r="J69" s="251"/>
      <c r="K69" s="17"/>
      <c r="L69" s="17"/>
    </row>
    <row r="70" spans="1:12" ht="15.75">
      <c r="A70" s="147"/>
      <c r="B70" s="147"/>
      <c r="C70" s="252" t="s">
        <v>31</v>
      </c>
      <c r="D70" s="147"/>
      <c r="E70" s="147"/>
      <c r="F70" s="147"/>
      <c r="G70" s="147"/>
      <c r="H70" s="147"/>
      <c r="I70" s="251"/>
      <c r="J70" s="251"/>
      <c r="K70" s="17"/>
      <c r="L70" s="17"/>
    </row>
    <row r="71" spans="1:12" ht="15.75">
      <c r="A71" s="147"/>
      <c r="B71" s="147"/>
      <c r="C71" s="252" t="s">
        <v>40</v>
      </c>
      <c r="D71" s="147"/>
      <c r="E71" s="147"/>
      <c r="F71" s="147"/>
      <c r="G71" s="147"/>
      <c r="H71" s="147"/>
      <c r="I71" s="251"/>
      <c r="J71" s="251"/>
      <c r="K71" s="17"/>
      <c r="L71" s="17"/>
    </row>
    <row r="72" spans="1:12" ht="15.75">
      <c r="A72" s="147"/>
      <c r="B72" s="147"/>
      <c r="C72" s="252" t="s">
        <v>41</v>
      </c>
      <c r="D72" s="147"/>
      <c r="E72" s="147"/>
      <c r="F72" s="147"/>
      <c r="G72" s="147"/>
      <c r="H72" s="147"/>
      <c r="I72" s="251"/>
      <c r="J72" s="251"/>
      <c r="K72" s="17"/>
      <c r="L72" s="17"/>
    </row>
    <row r="73" spans="1:12" ht="15.75">
      <c r="A73" s="147"/>
      <c r="B73" s="147"/>
      <c r="C73" s="252" t="s">
        <v>32</v>
      </c>
      <c r="D73" s="147"/>
      <c r="E73" s="147"/>
      <c r="F73" s="147"/>
      <c r="G73" s="147"/>
      <c r="H73" s="147"/>
      <c r="I73" s="251"/>
      <c r="J73" s="251"/>
      <c r="K73" s="17"/>
      <c r="L73" s="17"/>
    </row>
    <row r="74" spans="1:12" ht="15.75">
      <c r="A74" s="147"/>
      <c r="B74" s="147"/>
      <c r="C74" s="252" t="s">
        <v>33</v>
      </c>
      <c r="D74" s="147"/>
      <c r="E74" s="147"/>
      <c r="F74" s="147"/>
      <c r="G74" s="147"/>
      <c r="H74" s="147"/>
      <c r="I74" s="251"/>
      <c r="J74" s="251"/>
      <c r="K74" s="17"/>
      <c r="L74" s="17"/>
    </row>
    <row r="75" spans="1:12" ht="15.75" customHeight="1">
      <c r="A75" s="147"/>
      <c r="B75" s="147"/>
      <c r="C75" s="257" t="s">
        <v>34</v>
      </c>
      <c r="D75" s="257"/>
      <c r="E75" s="147"/>
      <c r="F75" s="147"/>
      <c r="G75" s="147"/>
      <c r="H75" s="147"/>
      <c r="I75" s="253"/>
      <c r="J75" s="253"/>
      <c r="K75" s="17"/>
      <c r="L75" s="17"/>
    </row>
    <row r="76" spans="1:12" ht="15.75">
      <c r="A76" s="147"/>
      <c r="B76" s="147"/>
      <c r="C76" s="252" t="s">
        <v>35</v>
      </c>
      <c r="D76" s="147"/>
      <c r="E76" s="147"/>
      <c r="F76" s="147"/>
      <c r="G76" s="147"/>
      <c r="H76" s="147"/>
      <c r="I76" s="251"/>
      <c r="J76" s="251"/>
      <c r="K76" s="17"/>
      <c r="L76" s="17"/>
    </row>
    <row r="77" spans="1:12" ht="15.75">
      <c r="A77" s="147"/>
      <c r="B77" s="147"/>
      <c r="C77" s="252" t="s">
        <v>36</v>
      </c>
      <c r="D77" s="147"/>
      <c r="E77" s="147"/>
      <c r="F77" s="147"/>
      <c r="G77" s="147"/>
      <c r="H77" s="147"/>
      <c r="I77" s="251"/>
      <c r="J77" s="251"/>
      <c r="K77" s="17"/>
      <c r="L77" s="17"/>
    </row>
    <row r="78" spans="1:12" ht="15.75">
      <c r="A78" s="147"/>
      <c r="B78" s="147"/>
      <c r="C78" s="252" t="s">
        <v>102</v>
      </c>
      <c r="D78" s="147"/>
      <c r="E78" s="147"/>
      <c r="F78" s="147"/>
      <c r="G78" s="147"/>
      <c r="H78" s="147"/>
      <c r="I78" s="251"/>
      <c r="J78" s="251"/>
      <c r="K78" s="17"/>
      <c r="L78" s="17"/>
    </row>
    <row r="79" spans="1:12" ht="15.75">
      <c r="A79" s="147"/>
      <c r="B79" s="147"/>
      <c r="C79" s="252" t="s">
        <v>37</v>
      </c>
      <c r="D79" s="147"/>
      <c r="E79" s="147"/>
      <c r="F79" s="147"/>
      <c r="G79" s="147"/>
      <c r="H79" s="147"/>
      <c r="I79" s="251"/>
      <c r="J79" s="251"/>
      <c r="K79" s="17"/>
      <c r="L79" s="17"/>
    </row>
    <row r="80" spans="1:12" ht="17.25" customHeight="1">
      <c r="A80" s="147"/>
      <c r="B80" s="147"/>
      <c r="C80" s="252" t="s">
        <v>106</v>
      </c>
      <c r="D80" s="147"/>
      <c r="E80" s="147"/>
      <c r="F80" s="147"/>
      <c r="G80" s="147"/>
      <c r="H80" s="147"/>
      <c r="I80" s="251"/>
      <c r="J80" s="251"/>
      <c r="K80" s="17"/>
      <c r="L80" s="17"/>
    </row>
    <row r="81" spans="1:12" ht="15.75">
      <c r="A81" s="147"/>
      <c r="B81" s="147"/>
      <c r="C81" s="190"/>
      <c r="D81" s="147"/>
      <c r="E81" s="147"/>
      <c r="F81" s="192"/>
      <c r="G81" s="147"/>
      <c r="H81" s="5"/>
      <c r="I81" s="255"/>
      <c r="J81" s="150"/>
      <c r="K81" s="17"/>
      <c r="L81" s="17"/>
    </row>
    <row r="82" spans="1:12" ht="15.75">
      <c r="C82" s="192"/>
      <c r="D82" s="147"/>
      <c r="E82" s="5"/>
      <c r="F82" s="192"/>
      <c r="G82" s="147"/>
      <c r="H82" s="5"/>
      <c r="I82" s="256">
        <f>SUM(I65:I81)</f>
        <v>0</v>
      </c>
      <c r="J82" s="144"/>
    </row>
    <row r="83" spans="1:12" ht="15.75" customHeight="1">
      <c r="A83" s="254" t="s">
        <v>181</v>
      </c>
      <c r="B83" s="144"/>
      <c r="C83" s="220" t="s">
        <v>24</v>
      </c>
      <c r="D83" s="144"/>
      <c r="E83" s="144"/>
      <c r="F83" s="144"/>
      <c r="G83" s="144"/>
      <c r="H83" s="144"/>
      <c r="I83" s="144"/>
      <c r="J83" s="144"/>
      <c r="K83" s="19"/>
      <c r="L83" s="19"/>
    </row>
    <row r="84" spans="1:12" ht="15.75">
      <c r="A84" s="147"/>
      <c r="B84" s="147"/>
      <c r="C84" s="252" t="s">
        <v>25</v>
      </c>
      <c r="D84" s="147"/>
      <c r="E84" s="250" t="s">
        <v>45</v>
      </c>
      <c r="F84" s="250" t="s">
        <v>44</v>
      </c>
      <c r="G84" s="147"/>
      <c r="H84" s="250" t="s">
        <v>28</v>
      </c>
      <c r="I84" s="251"/>
      <c r="J84" s="251"/>
      <c r="K84" s="17"/>
      <c r="L84" s="17"/>
    </row>
    <row r="85" spans="1:12" ht="15.75">
      <c r="A85" s="147"/>
      <c r="B85" s="147"/>
      <c r="C85" s="252" t="s">
        <v>29</v>
      </c>
      <c r="D85" s="147"/>
      <c r="E85" s="147"/>
      <c r="F85" s="147"/>
      <c r="G85" s="147"/>
      <c r="H85" s="147"/>
      <c r="I85" s="251"/>
      <c r="J85" s="147"/>
      <c r="K85" s="17"/>
      <c r="L85" s="17"/>
    </row>
    <row r="86" spans="1:12" ht="15.75">
      <c r="A86" s="147"/>
      <c r="B86" s="147"/>
      <c r="C86" s="252" t="s">
        <v>105</v>
      </c>
      <c r="D86" s="147"/>
      <c r="E86" s="147"/>
      <c r="F86" s="147"/>
      <c r="G86" s="147"/>
      <c r="H86" s="147"/>
      <c r="I86" s="251"/>
      <c r="J86" s="147"/>
      <c r="K86" s="17"/>
      <c r="L86" s="17"/>
    </row>
    <row r="87" spans="1:12" ht="15.75">
      <c r="A87" s="147"/>
      <c r="B87" s="147"/>
      <c r="C87" s="252" t="s">
        <v>89</v>
      </c>
      <c r="D87" s="147"/>
      <c r="E87" s="147"/>
      <c r="F87" s="147"/>
      <c r="G87" s="147"/>
      <c r="H87" s="147"/>
      <c r="I87" s="251"/>
      <c r="J87" s="251"/>
      <c r="K87" s="17"/>
      <c r="L87" s="17"/>
    </row>
    <row r="88" spans="1:12" ht="15.75">
      <c r="A88" s="147"/>
      <c r="B88" s="147"/>
      <c r="C88" s="252" t="s">
        <v>30</v>
      </c>
      <c r="D88" s="147"/>
      <c r="E88" s="147"/>
      <c r="F88" s="147"/>
      <c r="G88" s="147"/>
      <c r="H88" s="147"/>
      <c r="I88" s="251"/>
      <c r="J88" s="147"/>
      <c r="K88" s="17"/>
      <c r="L88" s="17"/>
    </row>
    <row r="89" spans="1:12" ht="15.75">
      <c r="A89" s="147"/>
      <c r="B89" s="147"/>
      <c r="C89" s="252" t="s">
        <v>31</v>
      </c>
      <c r="D89" s="147"/>
      <c r="E89" s="147"/>
      <c r="F89" s="147"/>
      <c r="G89" s="147"/>
      <c r="H89" s="147"/>
      <c r="I89" s="251"/>
      <c r="J89" s="147"/>
      <c r="K89" s="17"/>
      <c r="L89" s="17"/>
    </row>
    <row r="90" spans="1:12" ht="15.75">
      <c r="A90" s="147"/>
      <c r="B90" s="147"/>
      <c r="C90" s="252" t="s">
        <v>40</v>
      </c>
      <c r="D90" s="147"/>
      <c r="E90" s="147"/>
      <c r="F90" s="147"/>
      <c r="G90" s="147"/>
      <c r="H90" s="147"/>
      <c r="I90" s="251"/>
      <c r="J90" s="251"/>
      <c r="K90" s="17"/>
      <c r="L90" s="17"/>
    </row>
    <row r="91" spans="1:12" ht="15.75">
      <c r="A91" s="147"/>
      <c r="B91" s="147"/>
      <c r="C91" s="252" t="s">
        <v>41</v>
      </c>
      <c r="D91" s="147"/>
      <c r="E91" s="147"/>
      <c r="F91" s="147"/>
      <c r="G91" s="147"/>
      <c r="H91" s="147"/>
      <c r="I91" s="251"/>
      <c r="J91" s="251"/>
      <c r="K91" s="17"/>
      <c r="L91" s="17"/>
    </row>
    <row r="92" spans="1:12" ht="15.75">
      <c r="A92" s="147"/>
      <c r="B92" s="147"/>
      <c r="C92" s="252" t="s">
        <v>32</v>
      </c>
      <c r="D92" s="147"/>
      <c r="E92" s="147"/>
      <c r="F92" s="147"/>
      <c r="G92" s="147"/>
      <c r="H92" s="147"/>
      <c r="I92" s="251"/>
      <c r="J92" s="147"/>
      <c r="K92" s="17"/>
      <c r="L92" s="17"/>
    </row>
    <row r="93" spans="1:12" ht="15.75">
      <c r="A93" s="147"/>
      <c r="B93" s="147"/>
      <c r="C93" s="252" t="s">
        <v>33</v>
      </c>
      <c r="D93" s="147"/>
      <c r="E93" s="147"/>
      <c r="F93" s="147"/>
      <c r="G93" s="147"/>
      <c r="H93" s="147"/>
      <c r="I93" s="251"/>
      <c r="J93" s="147"/>
      <c r="K93" s="17"/>
      <c r="L93" s="17"/>
    </row>
    <row r="94" spans="1:12" ht="15.75" customHeight="1">
      <c r="A94" s="147"/>
      <c r="B94" s="147"/>
      <c r="C94" s="196" t="s">
        <v>34</v>
      </c>
      <c r="D94" s="196"/>
      <c r="E94" s="147"/>
      <c r="F94" s="147"/>
      <c r="G94" s="147"/>
      <c r="H94" s="147"/>
      <c r="I94" s="251"/>
      <c r="J94" s="251"/>
      <c r="K94" s="17"/>
      <c r="L94" s="17"/>
    </row>
    <row r="95" spans="1:12" ht="15.75">
      <c r="A95" s="147"/>
      <c r="B95" s="147"/>
      <c r="C95" s="252" t="s">
        <v>35</v>
      </c>
      <c r="D95" s="147"/>
      <c r="E95" s="147"/>
      <c r="F95" s="147"/>
      <c r="G95" s="147"/>
      <c r="H95" s="147"/>
      <c r="I95" s="251"/>
      <c r="J95" s="147"/>
      <c r="K95" s="17"/>
      <c r="L95" s="17"/>
    </row>
    <row r="96" spans="1:12" ht="15.75">
      <c r="A96" s="147"/>
      <c r="B96" s="147"/>
      <c r="C96" s="252" t="s">
        <v>36</v>
      </c>
      <c r="D96" s="147"/>
      <c r="E96" s="147"/>
      <c r="F96" s="147"/>
      <c r="G96" s="147"/>
      <c r="H96" s="147"/>
      <c r="I96" s="251"/>
      <c r="J96" s="147"/>
      <c r="K96" s="17"/>
      <c r="L96" s="17"/>
    </row>
    <row r="97" spans="1:12" ht="15.75">
      <c r="A97" s="147"/>
      <c r="B97" s="147"/>
      <c r="C97" s="252" t="s">
        <v>102</v>
      </c>
      <c r="D97" s="147"/>
      <c r="E97" s="147"/>
      <c r="F97" s="147"/>
      <c r="G97" s="147"/>
      <c r="H97" s="147"/>
      <c r="I97" s="251"/>
      <c r="J97" s="147"/>
      <c r="K97" s="17"/>
      <c r="L97" s="17"/>
    </row>
    <row r="98" spans="1:12" ht="15.75">
      <c r="A98" s="147"/>
      <c r="B98" s="147"/>
      <c r="C98" s="252" t="s">
        <v>37</v>
      </c>
      <c r="D98" s="147"/>
      <c r="E98" s="147"/>
      <c r="F98" s="147"/>
      <c r="G98" s="147"/>
      <c r="H98" s="147"/>
      <c r="I98" s="251"/>
      <c r="J98" s="147"/>
      <c r="K98" s="17"/>
      <c r="L98" s="17"/>
    </row>
    <row r="99" spans="1:12" ht="15.75">
      <c r="A99" s="147"/>
      <c r="B99" s="147"/>
      <c r="C99" s="252" t="s">
        <v>106</v>
      </c>
      <c r="D99" s="147"/>
      <c r="E99" s="147"/>
      <c r="F99" s="147"/>
      <c r="G99" s="147"/>
      <c r="H99" s="147"/>
      <c r="I99" s="251"/>
      <c r="J99" s="147"/>
      <c r="K99" s="17"/>
      <c r="L99" s="17"/>
    </row>
    <row r="100" spans="1:12" ht="15.75">
      <c r="A100" s="147"/>
      <c r="B100" s="147"/>
      <c r="C100" s="190"/>
      <c r="D100" s="265"/>
      <c r="E100" s="147"/>
      <c r="F100" s="192"/>
      <c r="G100" s="147"/>
      <c r="H100" s="5"/>
      <c r="I100" s="255"/>
      <c r="J100" s="150"/>
      <c r="K100" s="17"/>
      <c r="L100" s="17"/>
    </row>
    <row r="101" spans="1:12" ht="15.75">
      <c r="C101" s="192"/>
      <c r="D101" s="147"/>
      <c r="E101" s="5"/>
      <c r="F101" s="192"/>
      <c r="G101" s="147"/>
      <c r="H101" s="5"/>
      <c r="I101" s="256">
        <f t="shared" ref="I101" si="0">SUM(I84:J100)</f>
        <v>0</v>
      </c>
      <c r="J101" s="144"/>
    </row>
    <row r="102" spans="1:12" ht="15.75" customHeight="1">
      <c r="A102" s="254" t="s">
        <v>180</v>
      </c>
      <c r="B102" s="144"/>
      <c r="C102" s="220" t="s">
        <v>24</v>
      </c>
      <c r="D102" s="144"/>
      <c r="E102" s="144"/>
      <c r="F102" s="144"/>
      <c r="G102" s="144"/>
      <c r="H102" s="144"/>
      <c r="I102" s="144"/>
      <c r="J102" s="144"/>
      <c r="K102" s="19"/>
      <c r="L102" s="19"/>
    </row>
    <row r="103" spans="1:12" ht="15.75">
      <c r="A103" s="147"/>
      <c r="B103" s="147"/>
      <c r="C103" s="252" t="s">
        <v>25</v>
      </c>
      <c r="D103" s="147"/>
      <c r="E103" s="250" t="s">
        <v>45</v>
      </c>
      <c r="F103" s="250" t="s">
        <v>44</v>
      </c>
      <c r="G103" s="147"/>
      <c r="H103" s="250" t="s">
        <v>28</v>
      </c>
      <c r="I103" s="251"/>
      <c r="J103" s="147"/>
      <c r="K103" s="17"/>
      <c r="L103" s="17"/>
    </row>
    <row r="104" spans="1:12" ht="15.75">
      <c r="A104" s="147"/>
      <c r="B104" s="147"/>
      <c r="C104" s="252" t="s">
        <v>29</v>
      </c>
      <c r="D104" s="147"/>
      <c r="E104" s="147"/>
      <c r="F104" s="147"/>
      <c r="G104" s="147"/>
      <c r="H104" s="147"/>
      <c r="I104" s="251"/>
      <c r="J104" s="147"/>
      <c r="K104" s="17"/>
      <c r="L104" s="17"/>
    </row>
    <row r="105" spans="1:12" ht="15.75">
      <c r="A105" s="147"/>
      <c r="B105" s="147"/>
      <c r="C105" s="252" t="s">
        <v>105</v>
      </c>
      <c r="D105" s="147"/>
      <c r="E105" s="147"/>
      <c r="F105" s="147"/>
      <c r="G105" s="147"/>
      <c r="H105" s="147"/>
      <c r="I105" s="251"/>
      <c r="J105" s="147"/>
      <c r="K105" s="17"/>
      <c r="L105" s="17"/>
    </row>
    <row r="106" spans="1:12" ht="15.75">
      <c r="A106" s="147"/>
      <c r="B106" s="147"/>
      <c r="C106" s="252" t="s">
        <v>89</v>
      </c>
      <c r="D106" s="147"/>
      <c r="E106" s="147"/>
      <c r="F106" s="147"/>
      <c r="G106" s="147"/>
      <c r="H106" s="147"/>
      <c r="I106" s="251"/>
      <c r="J106" s="147"/>
      <c r="K106" s="17"/>
      <c r="L106" s="17"/>
    </row>
    <row r="107" spans="1:12" ht="15.75">
      <c r="A107" s="147"/>
      <c r="B107" s="147"/>
      <c r="C107" s="252" t="s">
        <v>30</v>
      </c>
      <c r="D107" s="147"/>
      <c r="E107" s="147"/>
      <c r="F107" s="147"/>
      <c r="G107" s="147"/>
      <c r="H107" s="147"/>
      <c r="I107" s="251"/>
      <c r="J107" s="147"/>
      <c r="K107" s="17"/>
      <c r="L107" s="17"/>
    </row>
    <row r="108" spans="1:12" ht="15.75">
      <c r="A108" s="147"/>
      <c r="B108" s="147"/>
      <c r="C108" s="252" t="s">
        <v>31</v>
      </c>
      <c r="D108" s="147"/>
      <c r="E108" s="147"/>
      <c r="F108" s="147"/>
      <c r="G108" s="147"/>
      <c r="H108" s="147"/>
      <c r="I108" s="251"/>
      <c r="J108" s="147"/>
      <c r="K108" s="17"/>
      <c r="L108" s="17"/>
    </row>
    <row r="109" spans="1:12" ht="15.75">
      <c r="A109" s="147"/>
      <c r="B109" s="147"/>
      <c r="C109" s="252" t="s">
        <v>40</v>
      </c>
      <c r="D109" s="147"/>
      <c r="E109" s="147"/>
      <c r="F109" s="147"/>
      <c r="G109" s="147"/>
      <c r="H109" s="147"/>
      <c r="I109" s="251"/>
      <c r="J109" s="147"/>
      <c r="K109" s="17"/>
      <c r="L109" s="17"/>
    </row>
    <row r="110" spans="1:12" ht="15.75">
      <c r="A110" s="147"/>
      <c r="B110" s="147"/>
      <c r="C110" s="252" t="s">
        <v>41</v>
      </c>
      <c r="D110" s="147"/>
      <c r="E110" s="147"/>
      <c r="F110" s="147"/>
      <c r="G110" s="147"/>
      <c r="H110" s="147"/>
      <c r="I110" s="251"/>
      <c r="J110" s="147"/>
      <c r="K110" s="17"/>
      <c r="L110" s="17"/>
    </row>
    <row r="111" spans="1:12" ht="15.75">
      <c r="A111" s="147"/>
      <c r="B111" s="147"/>
      <c r="C111" s="252" t="s">
        <v>32</v>
      </c>
      <c r="D111" s="147"/>
      <c r="E111" s="147"/>
      <c r="F111" s="147"/>
      <c r="G111" s="147"/>
      <c r="H111" s="147"/>
      <c r="I111" s="251"/>
      <c r="J111" s="147"/>
      <c r="K111" s="17"/>
      <c r="L111" s="17"/>
    </row>
    <row r="112" spans="1:12" ht="15.75">
      <c r="A112" s="147"/>
      <c r="B112" s="147"/>
      <c r="C112" s="252" t="s">
        <v>33</v>
      </c>
      <c r="D112" s="147"/>
      <c r="E112" s="147"/>
      <c r="F112" s="147"/>
      <c r="G112" s="147"/>
      <c r="H112" s="147"/>
      <c r="I112" s="251"/>
      <c r="J112" s="147"/>
      <c r="K112" s="17"/>
      <c r="L112" s="17"/>
    </row>
    <row r="113" spans="1:12" ht="15.75" customHeight="1">
      <c r="A113" s="147"/>
      <c r="B113" s="147"/>
      <c r="C113" s="257" t="s">
        <v>34</v>
      </c>
      <c r="D113" s="257"/>
      <c r="E113" s="147"/>
      <c r="F113" s="147"/>
      <c r="G113" s="147"/>
      <c r="H113" s="147"/>
      <c r="I113" s="251"/>
      <c r="J113" s="147"/>
      <c r="K113" s="17"/>
      <c r="L113" s="17"/>
    </row>
    <row r="114" spans="1:12" ht="15.75">
      <c r="A114" s="147"/>
      <c r="B114" s="147"/>
      <c r="C114" s="252" t="s">
        <v>35</v>
      </c>
      <c r="D114" s="147"/>
      <c r="E114" s="147"/>
      <c r="F114" s="147"/>
      <c r="G114" s="147"/>
      <c r="H114" s="147"/>
      <c r="I114" s="251"/>
      <c r="J114" s="147"/>
      <c r="K114" s="17"/>
      <c r="L114" s="17"/>
    </row>
    <row r="115" spans="1:12" ht="15.75">
      <c r="A115" s="147"/>
      <c r="B115" s="147"/>
      <c r="C115" s="252" t="s">
        <v>36</v>
      </c>
      <c r="D115" s="147"/>
      <c r="E115" s="147"/>
      <c r="F115" s="147"/>
      <c r="G115" s="147"/>
      <c r="H115" s="147"/>
      <c r="I115" s="251"/>
      <c r="J115" s="147"/>
      <c r="K115" s="17"/>
      <c r="L115" s="17"/>
    </row>
    <row r="116" spans="1:12" ht="15.75">
      <c r="A116" s="147"/>
      <c r="B116" s="147"/>
      <c r="C116" s="252" t="s">
        <v>102</v>
      </c>
      <c r="D116" s="147"/>
      <c r="E116" s="147"/>
      <c r="F116" s="147"/>
      <c r="G116" s="147"/>
      <c r="H116" s="147"/>
      <c r="I116" s="251"/>
      <c r="J116" s="147"/>
      <c r="K116" s="17"/>
      <c r="L116" s="17"/>
    </row>
    <row r="117" spans="1:12" ht="15.75">
      <c r="A117" s="147"/>
      <c r="B117" s="147"/>
      <c r="C117" s="252" t="s">
        <v>37</v>
      </c>
      <c r="D117" s="147"/>
      <c r="E117" s="147"/>
      <c r="F117" s="147"/>
      <c r="G117" s="147"/>
      <c r="H117" s="147"/>
      <c r="I117" s="251"/>
      <c r="J117" s="147"/>
      <c r="K117" s="17"/>
      <c r="L117" s="17"/>
    </row>
    <row r="118" spans="1:12" ht="15.75">
      <c r="A118" s="147"/>
      <c r="B118" s="147"/>
      <c r="C118" s="252" t="s">
        <v>106</v>
      </c>
      <c r="D118" s="147"/>
      <c r="E118" s="147"/>
      <c r="F118" s="147"/>
      <c r="G118" s="147"/>
      <c r="H118" s="147"/>
      <c r="I118" s="251"/>
      <c r="J118" s="147"/>
      <c r="K118" s="17"/>
      <c r="L118" s="17"/>
    </row>
    <row r="119" spans="1:12" ht="15.75">
      <c r="A119" s="147"/>
      <c r="B119" s="147"/>
      <c r="C119" s="190"/>
      <c r="D119" s="147"/>
      <c r="E119" s="147"/>
      <c r="F119" s="192"/>
      <c r="G119" s="147"/>
      <c r="H119" s="5"/>
      <c r="I119" s="251"/>
      <c r="J119" s="147"/>
      <c r="K119" s="17"/>
      <c r="L119" s="17"/>
    </row>
    <row r="120" spans="1:12" ht="15.75">
      <c r="A120" s="8"/>
      <c r="B120" s="8"/>
      <c r="C120" s="191"/>
      <c r="D120" s="150"/>
      <c r="E120" s="11"/>
      <c r="F120" s="191"/>
      <c r="G120" s="150"/>
      <c r="H120" s="11"/>
      <c r="I120" s="258">
        <f>SUM(I103:I119)</f>
        <v>0</v>
      </c>
      <c r="J120" s="153"/>
      <c r="K120" s="8"/>
    </row>
    <row r="121" spans="1:12" ht="15" customHeight="1">
      <c r="A121" s="254" t="s">
        <v>179</v>
      </c>
      <c r="B121" s="254"/>
      <c r="C121" s="220" t="s">
        <v>24</v>
      </c>
      <c r="D121" s="220"/>
      <c r="E121" s="220"/>
      <c r="F121" s="220"/>
      <c r="G121" s="220"/>
      <c r="H121" s="220"/>
      <c r="I121" s="220"/>
      <c r="J121" s="220"/>
    </row>
    <row r="122" spans="1:12" ht="15" customHeight="1">
      <c r="A122" s="243"/>
      <c r="B122" s="243"/>
      <c r="C122" s="252" t="s">
        <v>25</v>
      </c>
      <c r="D122" s="252"/>
      <c r="E122" s="250" t="s">
        <v>48</v>
      </c>
      <c r="F122" s="250" t="s">
        <v>49</v>
      </c>
      <c r="G122" s="250"/>
      <c r="H122" s="250" t="s">
        <v>28</v>
      </c>
      <c r="I122" s="266"/>
      <c r="J122" s="266"/>
    </row>
    <row r="123" spans="1:12" ht="15" customHeight="1">
      <c r="A123" s="243"/>
      <c r="B123" s="243"/>
      <c r="C123" s="252" t="s">
        <v>29</v>
      </c>
      <c r="D123" s="252"/>
      <c r="E123" s="250"/>
      <c r="F123" s="250"/>
      <c r="G123" s="250"/>
      <c r="H123" s="250"/>
      <c r="I123" s="266"/>
      <c r="J123" s="266"/>
    </row>
    <row r="124" spans="1:12" ht="15" customHeight="1">
      <c r="A124" s="243"/>
      <c r="B124" s="243"/>
      <c r="C124" s="252" t="s">
        <v>105</v>
      </c>
      <c r="D124" s="147"/>
      <c r="E124" s="250"/>
      <c r="F124" s="250"/>
      <c r="G124" s="250"/>
      <c r="H124" s="250"/>
      <c r="I124" s="266"/>
      <c r="J124" s="266"/>
    </row>
    <row r="125" spans="1:12" ht="15" customHeight="1">
      <c r="A125" s="243"/>
      <c r="B125" s="243"/>
      <c r="C125" s="252" t="s">
        <v>89</v>
      </c>
      <c r="D125" s="252"/>
      <c r="E125" s="250"/>
      <c r="F125" s="250"/>
      <c r="G125" s="250"/>
      <c r="H125" s="250"/>
      <c r="I125" s="266"/>
      <c r="J125" s="266"/>
    </row>
    <row r="126" spans="1:12" ht="15" customHeight="1">
      <c r="A126" s="243"/>
      <c r="B126" s="243"/>
      <c r="C126" s="252" t="s">
        <v>30</v>
      </c>
      <c r="D126" s="252"/>
      <c r="E126" s="250"/>
      <c r="F126" s="250"/>
      <c r="G126" s="250"/>
      <c r="H126" s="250"/>
      <c r="I126" s="266"/>
      <c r="J126" s="266"/>
    </row>
    <row r="127" spans="1:12" ht="15" customHeight="1">
      <c r="A127" s="243"/>
      <c r="B127" s="243"/>
      <c r="C127" s="252" t="s">
        <v>31</v>
      </c>
      <c r="D127" s="252"/>
      <c r="E127" s="250"/>
      <c r="F127" s="250"/>
      <c r="G127" s="250"/>
      <c r="H127" s="250"/>
      <c r="I127" s="266"/>
      <c r="J127" s="266"/>
    </row>
    <row r="128" spans="1:12" ht="15" customHeight="1">
      <c r="A128" s="243"/>
      <c r="B128" s="243"/>
      <c r="C128" s="274" t="s">
        <v>50</v>
      </c>
      <c r="D128" s="275"/>
      <c r="E128" s="250"/>
      <c r="F128" s="250"/>
      <c r="G128" s="250"/>
      <c r="H128" s="250"/>
      <c r="I128" s="266"/>
      <c r="J128" s="266"/>
    </row>
    <row r="129" spans="1:11" ht="15" customHeight="1">
      <c r="A129" s="243"/>
      <c r="B129" s="243"/>
      <c r="C129" s="252" t="s">
        <v>51</v>
      </c>
      <c r="D129" s="252"/>
      <c r="E129" s="250"/>
      <c r="F129" s="250"/>
      <c r="G129" s="250"/>
      <c r="H129" s="250"/>
      <c r="I129" s="266"/>
      <c r="J129" s="266"/>
    </row>
    <row r="130" spans="1:11" ht="15" customHeight="1">
      <c r="A130" s="243"/>
      <c r="B130" s="243"/>
      <c r="C130" s="252" t="s">
        <v>52</v>
      </c>
      <c r="D130" s="252"/>
      <c r="E130" s="250"/>
      <c r="F130" s="250"/>
      <c r="G130" s="250"/>
      <c r="H130" s="250"/>
      <c r="I130" s="266"/>
      <c r="J130" s="266"/>
    </row>
    <row r="131" spans="1:11" ht="15" customHeight="1">
      <c r="A131" s="243"/>
      <c r="B131" s="243"/>
      <c r="C131" s="252" t="s">
        <v>33</v>
      </c>
      <c r="D131" s="252"/>
      <c r="E131" s="250"/>
      <c r="F131" s="250"/>
      <c r="G131" s="250"/>
      <c r="H131" s="250"/>
      <c r="I131" s="266"/>
      <c r="J131" s="266"/>
    </row>
    <row r="132" spans="1:11" ht="15" customHeight="1">
      <c r="A132" s="243"/>
      <c r="B132" s="243"/>
      <c r="C132" s="273" t="s">
        <v>91</v>
      </c>
      <c r="D132" s="273"/>
      <c r="E132" s="250"/>
      <c r="F132" s="250"/>
      <c r="G132" s="250"/>
      <c r="H132" s="250"/>
      <c r="I132" s="266"/>
      <c r="J132" s="266"/>
    </row>
    <row r="133" spans="1:11" ht="15" customHeight="1">
      <c r="A133" s="243"/>
      <c r="B133" s="243"/>
      <c r="C133" s="252" t="s">
        <v>35</v>
      </c>
      <c r="D133" s="252"/>
      <c r="E133" s="250"/>
      <c r="F133" s="250"/>
      <c r="G133" s="250"/>
      <c r="H133" s="250"/>
      <c r="I133" s="266"/>
      <c r="J133" s="266"/>
    </row>
    <row r="134" spans="1:11" ht="15" customHeight="1">
      <c r="A134" s="243"/>
      <c r="B134" s="243"/>
      <c r="C134" s="252" t="s">
        <v>36</v>
      </c>
      <c r="D134" s="252"/>
      <c r="E134" s="250"/>
      <c r="F134" s="250"/>
      <c r="G134" s="250"/>
      <c r="H134" s="250"/>
      <c r="I134" s="266"/>
      <c r="J134" s="266"/>
    </row>
    <row r="135" spans="1:11" ht="15" customHeight="1">
      <c r="A135" s="243"/>
      <c r="B135" s="243"/>
      <c r="C135" s="252" t="s">
        <v>103</v>
      </c>
      <c r="D135" s="252"/>
      <c r="E135" s="250"/>
      <c r="F135" s="250"/>
      <c r="G135" s="250"/>
      <c r="H135" s="250"/>
      <c r="I135" s="266"/>
      <c r="J135" s="266"/>
    </row>
    <row r="136" spans="1:11" ht="15" customHeight="1">
      <c r="A136" s="243"/>
      <c r="B136" s="243"/>
      <c r="C136" s="252" t="s">
        <v>37</v>
      </c>
      <c r="D136" s="252"/>
      <c r="E136" s="250"/>
      <c r="F136" s="250"/>
      <c r="G136" s="250"/>
      <c r="H136" s="250"/>
      <c r="I136" s="266"/>
      <c r="J136" s="266"/>
    </row>
    <row r="137" spans="1:11" ht="15" customHeight="1">
      <c r="A137" s="243"/>
      <c r="B137" s="243"/>
      <c r="C137" s="252" t="s">
        <v>106</v>
      </c>
      <c r="D137" s="147"/>
      <c r="E137" s="250"/>
      <c r="F137" s="250"/>
      <c r="G137" s="250"/>
      <c r="H137" s="250"/>
      <c r="I137" s="266"/>
      <c r="J137" s="266"/>
    </row>
    <row r="138" spans="1:11" ht="15" customHeight="1">
      <c r="A138" s="243"/>
      <c r="B138" s="243"/>
      <c r="C138" s="252"/>
      <c r="D138" s="252"/>
      <c r="E138" s="250"/>
      <c r="F138" s="267"/>
      <c r="G138" s="267"/>
      <c r="H138" s="32"/>
      <c r="I138" s="268"/>
      <c r="J138" s="268"/>
    </row>
    <row r="139" spans="1:11" ht="15" customHeight="1">
      <c r="A139" s="271" t="s">
        <v>53</v>
      </c>
      <c r="B139" s="272"/>
      <c r="C139" s="272"/>
      <c r="D139" s="272"/>
      <c r="E139" s="272"/>
      <c r="F139" s="272"/>
      <c r="G139" s="272"/>
      <c r="H139" s="135"/>
      <c r="I139" s="269">
        <f>SUM(I122:I138)</f>
        <v>0</v>
      </c>
      <c r="J139" s="270"/>
      <c r="K139" s="136"/>
    </row>
  </sheetData>
  <mergeCells count="305">
    <mergeCell ref="I139:J139"/>
    <mergeCell ref="I133:J133"/>
    <mergeCell ref="I134:J134"/>
    <mergeCell ref="I135:J135"/>
    <mergeCell ref="I130:J130"/>
    <mergeCell ref="I131:J131"/>
    <mergeCell ref="I132:J132"/>
    <mergeCell ref="A139:G139"/>
    <mergeCell ref="C126:D126"/>
    <mergeCell ref="F122:G137"/>
    <mergeCell ref="C125:D125"/>
    <mergeCell ref="C122:D122"/>
    <mergeCell ref="C131:D131"/>
    <mergeCell ref="C132:D132"/>
    <mergeCell ref="C138:D138"/>
    <mergeCell ref="C127:D127"/>
    <mergeCell ref="C128:D128"/>
    <mergeCell ref="C130:D130"/>
    <mergeCell ref="C129:D129"/>
    <mergeCell ref="C133:D133"/>
    <mergeCell ref="I122:J122"/>
    <mergeCell ref="H122:H137"/>
    <mergeCell ref="C135:D135"/>
    <mergeCell ref="A121:B138"/>
    <mergeCell ref="C134:D134"/>
    <mergeCell ref="C124:D124"/>
    <mergeCell ref="C121:J121"/>
    <mergeCell ref="I123:J123"/>
    <mergeCell ref="I124:J124"/>
    <mergeCell ref="I125:J125"/>
    <mergeCell ref="F138:G138"/>
    <mergeCell ref="I136:J136"/>
    <mergeCell ref="I137:J137"/>
    <mergeCell ref="I128:J128"/>
    <mergeCell ref="I129:J129"/>
    <mergeCell ref="C137:D137"/>
    <mergeCell ref="E122:E138"/>
    <mergeCell ref="C123:D123"/>
    <mergeCell ref="C136:D136"/>
    <mergeCell ref="I126:J126"/>
    <mergeCell ref="I127:J127"/>
    <mergeCell ref="I138:J138"/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6" zoomScale="90" zoomScaleNormal="90" workbookViewId="0">
      <selection activeCell="A11" sqref="A11:G11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ht="25.5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25.5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ht="25.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ht="23.25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1"/>
    </row>
    <row r="5" spans="1:11" ht="15.75">
      <c r="A5" s="6"/>
      <c r="B5" s="152" t="s">
        <v>46</v>
      </c>
      <c r="C5" s="153"/>
      <c r="D5" s="153"/>
      <c r="E5" s="153"/>
      <c r="F5" s="153"/>
      <c r="G5" s="153"/>
      <c r="H5" s="153"/>
      <c r="I5" s="153"/>
      <c r="J5" s="154"/>
      <c r="K5" s="6"/>
    </row>
    <row r="6" spans="1:11" ht="15.75">
      <c r="A6" s="157" t="s">
        <v>47</v>
      </c>
      <c r="B6" s="154"/>
      <c r="C6" s="157" t="s">
        <v>21</v>
      </c>
      <c r="D6" s="154"/>
      <c r="E6" s="2" t="s">
        <v>96</v>
      </c>
      <c r="F6" s="157" t="s">
        <v>22</v>
      </c>
      <c r="G6" s="154"/>
      <c r="H6" s="2" t="s">
        <v>4</v>
      </c>
      <c r="I6" s="187" t="s">
        <v>23</v>
      </c>
      <c r="J6" s="154"/>
      <c r="K6" s="2"/>
    </row>
    <row r="7" spans="1:11" ht="15.75" customHeight="1">
      <c r="A7" s="285" t="s">
        <v>88</v>
      </c>
      <c r="B7" s="285"/>
      <c r="C7" s="252" t="s">
        <v>198</v>
      </c>
      <c r="D7" s="147"/>
      <c r="E7" s="295" t="s">
        <v>186</v>
      </c>
      <c r="F7" s="210">
        <v>44529</v>
      </c>
      <c r="G7" s="210"/>
      <c r="H7" s="137" t="s">
        <v>197</v>
      </c>
      <c r="I7" s="276">
        <v>50</v>
      </c>
      <c r="J7" s="276"/>
    </row>
    <row r="8" spans="1:11">
      <c r="A8" s="287"/>
      <c r="B8" s="287"/>
      <c r="C8" s="165"/>
      <c r="D8" s="165"/>
      <c r="E8" s="138"/>
      <c r="F8" s="132"/>
      <c r="G8" s="132"/>
      <c r="H8" s="132"/>
      <c r="I8" s="277"/>
      <c r="J8" s="277"/>
    </row>
    <row r="9" spans="1:11">
      <c r="A9" s="287"/>
      <c r="B9" s="287"/>
      <c r="C9" s="165"/>
      <c r="D9" s="165"/>
      <c r="E9" s="138"/>
      <c r="F9" s="132"/>
      <c r="G9" s="132"/>
      <c r="H9" s="132"/>
      <c r="I9" s="277"/>
      <c r="J9" s="277"/>
    </row>
    <row r="10" spans="1:11">
      <c r="A10" s="287"/>
      <c r="B10" s="287"/>
      <c r="C10" s="165"/>
      <c r="D10" s="165"/>
      <c r="E10" s="138"/>
      <c r="F10" s="132"/>
      <c r="G10" s="132"/>
      <c r="H10" s="132"/>
      <c r="I10" s="277"/>
      <c r="J10" s="277"/>
    </row>
    <row r="11" spans="1:11" ht="15.75">
      <c r="A11" s="282" t="s">
        <v>53</v>
      </c>
      <c r="B11" s="147"/>
      <c r="C11" s="147"/>
      <c r="D11" s="147"/>
      <c r="E11" s="147"/>
      <c r="F11" s="147"/>
      <c r="G11" s="147"/>
      <c r="H11" s="134"/>
      <c r="I11" s="278">
        <f>SUM(I7:J10)</f>
        <v>50</v>
      </c>
      <c r="J11" s="144"/>
    </row>
    <row r="12" spans="1:11" ht="15.75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1" ht="15.75" customHeight="1">
      <c r="A13" s="285" t="s">
        <v>54</v>
      </c>
      <c r="B13" s="286"/>
      <c r="C13" s="290" t="s">
        <v>104</v>
      </c>
      <c r="D13" s="144"/>
      <c r="E13" s="212" t="s">
        <v>55</v>
      </c>
      <c r="F13" s="294" t="s">
        <v>39</v>
      </c>
      <c r="G13" s="144"/>
      <c r="H13" s="46"/>
      <c r="I13" s="184"/>
      <c r="J13" s="144"/>
    </row>
    <row r="14" spans="1:11" ht="15.75">
      <c r="A14" s="289"/>
      <c r="B14" s="289"/>
      <c r="C14" s="252" t="s">
        <v>56</v>
      </c>
      <c r="D14" s="147"/>
      <c r="E14" s="147"/>
      <c r="F14" s="192" t="s">
        <v>57</v>
      </c>
      <c r="G14" s="147"/>
      <c r="H14" s="12" t="s">
        <v>58</v>
      </c>
      <c r="I14" s="251"/>
      <c r="J14" s="147"/>
    </row>
    <row r="15" spans="1:11" ht="15.75" customHeight="1">
      <c r="A15" s="289"/>
      <c r="B15" s="289"/>
      <c r="C15" s="257" t="s">
        <v>59</v>
      </c>
      <c r="D15" s="147"/>
      <c r="E15" s="147"/>
      <c r="F15" s="196" t="s">
        <v>60</v>
      </c>
      <c r="G15" s="147"/>
      <c r="H15" s="4" t="s">
        <v>61</v>
      </c>
      <c r="I15" s="280"/>
      <c r="J15" s="147"/>
    </row>
    <row r="16" spans="1:11" ht="15.75">
      <c r="A16" s="289"/>
      <c r="B16" s="289"/>
      <c r="C16" s="252"/>
      <c r="D16" s="147"/>
      <c r="E16" s="147"/>
      <c r="F16" s="192"/>
      <c r="G16" s="147"/>
      <c r="H16" s="5"/>
      <c r="I16" s="255"/>
      <c r="J16" s="150"/>
    </row>
    <row r="17" spans="1:10" ht="15.75">
      <c r="A17" s="282" t="s">
        <v>53</v>
      </c>
      <c r="B17" s="147"/>
      <c r="C17" s="147"/>
      <c r="D17" s="147"/>
      <c r="E17" s="147"/>
      <c r="F17" s="147"/>
      <c r="G17" s="147"/>
      <c r="H17" s="20"/>
      <c r="I17" s="256">
        <f>SUM(I13:I16)</f>
        <v>0</v>
      </c>
      <c r="J17" s="144"/>
    </row>
    <row r="18" spans="1:10" ht="15.75">
      <c r="A18" s="18"/>
      <c r="B18" s="18"/>
      <c r="C18" s="18"/>
      <c r="D18" s="18"/>
      <c r="E18" s="18"/>
      <c r="F18" s="34"/>
      <c r="G18" s="34"/>
      <c r="H18" s="18"/>
      <c r="I18" s="18"/>
      <c r="J18" s="18"/>
    </row>
    <row r="19" spans="1:10" ht="15.75" customHeight="1">
      <c r="A19" s="285" t="s">
        <v>63</v>
      </c>
      <c r="B19" s="286"/>
      <c r="C19" s="283" t="s">
        <v>188</v>
      </c>
      <c r="D19" s="284"/>
      <c r="E19" s="212" t="s">
        <v>7</v>
      </c>
      <c r="F19" s="210">
        <v>44523</v>
      </c>
      <c r="G19" s="210"/>
      <c r="H19" s="33">
        <v>0.41666666666666669</v>
      </c>
      <c r="I19" s="281">
        <v>140</v>
      </c>
      <c r="J19" s="144"/>
    </row>
    <row r="20" spans="1:10" s="27" customFormat="1" ht="15.75" customHeight="1">
      <c r="A20" s="287"/>
      <c r="B20" s="288"/>
      <c r="C20" s="235" t="s">
        <v>189</v>
      </c>
      <c r="D20" s="235"/>
      <c r="E20" s="238"/>
      <c r="F20" s="210">
        <v>44528</v>
      </c>
      <c r="G20" s="210"/>
      <c r="H20" s="23">
        <v>0.375</v>
      </c>
      <c r="I20" s="276">
        <v>300</v>
      </c>
      <c r="J20" s="276"/>
    </row>
    <row r="21" spans="1:10" ht="15.75" customHeight="1">
      <c r="A21" s="289"/>
      <c r="B21" s="289"/>
      <c r="C21" s="235"/>
      <c r="D21" s="235"/>
      <c r="E21" s="238"/>
      <c r="F21" s="210"/>
      <c r="G21" s="210"/>
      <c r="H21" s="13"/>
      <c r="I21" s="251"/>
      <c r="J21" s="251"/>
    </row>
    <row r="22" spans="1:10" ht="15.75">
      <c r="A22" s="282" t="s">
        <v>53</v>
      </c>
      <c r="B22" s="147"/>
      <c r="C22" s="147"/>
      <c r="D22" s="147"/>
      <c r="E22" s="147"/>
      <c r="F22" s="147"/>
      <c r="G22" s="147"/>
      <c r="H22" s="20"/>
      <c r="I22" s="291">
        <f>SUM(I19:I21)</f>
        <v>440</v>
      </c>
      <c r="J22" s="292"/>
    </row>
    <row r="23" spans="1:10" ht="15.75">
      <c r="A23" s="18"/>
      <c r="B23" s="18"/>
      <c r="C23" s="18"/>
      <c r="D23" s="18"/>
      <c r="E23" s="18"/>
      <c r="F23" s="18"/>
      <c r="G23" s="18"/>
      <c r="H23" s="18"/>
      <c r="I23" s="21"/>
      <c r="J23" s="21"/>
    </row>
    <row r="24" spans="1:10" ht="15.75">
      <c r="A24" s="285" t="s">
        <v>64</v>
      </c>
      <c r="B24" s="286"/>
      <c r="C24" s="290" t="s">
        <v>65</v>
      </c>
      <c r="D24" s="144"/>
      <c r="E24" s="212" t="s">
        <v>7</v>
      </c>
      <c r="F24" s="212" t="s">
        <v>49</v>
      </c>
      <c r="G24" s="212"/>
      <c r="H24" s="212" t="s">
        <v>28</v>
      </c>
      <c r="I24" s="279"/>
      <c r="J24" s="147"/>
    </row>
    <row r="25" spans="1:10" ht="15.75">
      <c r="A25" s="289"/>
      <c r="B25" s="289"/>
      <c r="C25" s="252" t="s">
        <v>66</v>
      </c>
      <c r="D25" s="147"/>
      <c r="E25" s="238"/>
      <c r="F25" s="238"/>
      <c r="G25" s="238"/>
      <c r="H25" s="147"/>
      <c r="I25" s="279"/>
      <c r="J25" s="147"/>
    </row>
    <row r="26" spans="1:10" ht="15.75">
      <c r="A26" s="289"/>
      <c r="B26" s="289"/>
      <c r="C26" s="252" t="s">
        <v>67</v>
      </c>
      <c r="D26" s="147"/>
      <c r="E26" s="238"/>
      <c r="F26" s="238"/>
      <c r="G26" s="238"/>
      <c r="H26" s="147"/>
      <c r="I26" s="279"/>
      <c r="J26" s="147"/>
    </row>
    <row r="27" spans="1:10" ht="15.75">
      <c r="A27" s="289"/>
      <c r="B27" s="289"/>
      <c r="C27" s="252"/>
      <c r="D27" s="147"/>
      <c r="E27" s="238"/>
      <c r="F27" s="238"/>
      <c r="G27" s="238"/>
      <c r="H27" s="147"/>
      <c r="I27" s="279"/>
      <c r="J27" s="147"/>
    </row>
    <row r="28" spans="1:10" ht="15.75">
      <c r="A28" s="289"/>
      <c r="B28" s="289"/>
      <c r="C28" s="252"/>
      <c r="D28" s="147"/>
      <c r="E28" s="238"/>
      <c r="F28" s="293"/>
      <c r="G28" s="147"/>
      <c r="H28" s="30"/>
      <c r="I28" s="266"/>
      <c r="J28" s="226"/>
    </row>
    <row r="29" spans="1:10" ht="15.75">
      <c r="A29" s="289"/>
      <c r="B29" s="289"/>
      <c r="C29" s="282" t="s">
        <v>68</v>
      </c>
      <c r="D29" s="147"/>
      <c r="E29" s="147"/>
      <c r="F29" s="147"/>
      <c r="G29" s="147"/>
      <c r="H29" s="20"/>
      <c r="I29" s="256">
        <f>SUM(I24:I28)</f>
        <v>0</v>
      </c>
      <c r="J29" s="144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ht="15" customHeight="1">
      <c r="A31" s="296" t="s">
        <v>187</v>
      </c>
      <c r="B31" s="296"/>
      <c r="C31" s="296"/>
      <c r="D31" s="296"/>
      <c r="E31" s="296"/>
      <c r="F31" s="296"/>
      <c r="G31" s="296"/>
      <c r="H31" s="296"/>
      <c r="I31" s="296"/>
      <c r="J31" s="296"/>
    </row>
    <row r="32" spans="1:10" ht="15" customHeight="1">
      <c r="A32" s="296"/>
      <c r="B32" s="296"/>
      <c r="C32" s="296"/>
      <c r="D32" s="296"/>
      <c r="E32" s="296"/>
      <c r="F32" s="296"/>
      <c r="G32" s="296"/>
      <c r="H32" s="296"/>
      <c r="I32" s="296"/>
      <c r="J32" s="296"/>
    </row>
  </sheetData>
  <mergeCells count="66">
    <mergeCell ref="A11:G11"/>
    <mergeCell ref="A7:B10"/>
    <mergeCell ref="A31:J32"/>
    <mergeCell ref="A1:K4"/>
    <mergeCell ref="B5:J5"/>
    <mergeCell ref="A6:B6"/>
    <mergeCell ref="C6:D6"/>
    <mergeCell ref="F6:G6"/>
    <mergeCell ref="I6:J6"/>
    <mergeCell ref="I29:J29"/>
    <mergeCell ref="F14:G14"/>
    <mergeCell ref="C25:D25"/>
    <mergeCell ref="C13:D13"/>
    <mergeCell ref="E13:E16"/>
    <mergeCell ref="C27:D27"/>
    <mergeCell ref="F13:G13"/>
    <mergeCell ref="C14:D14"/>
    <mergeCell ref="C20:D20"/>
    <mergeCell ref="F16:G16"/>
    <mergeCell ref="A17:G17"/>
    <mergeCell ref="C16:D16"/>
    <mergeCell ref="A13:B16"/>
    <mergeCell ref="F15:G15"/>
    <mergeCell ref="C15:D15"/>
    <mergeCell ref="F19:G19"/>
    <mergeCell ref="F20:G20"/>
    <mergeCell ref="E24:E28"/>
    <mergeCell ref="I28:J28"/>
    <mergeCell ref="A22:G22"/>
    <mergeCell ref="C19:D19"/>
    <mergeCell ref="F21:G21"/>
    <mergeCell ref="A19:B21"/>
    <mergeCell ref="C24:D24"/>
    <mergeCell ref="A24:B29"/>
    <mergeCell ref="F24:G27"/>
    <mergeCell ref="I22:J22"/>
    <mergeCell ref="C29:G29"/>
    <mergeCell ref="F28:G28"/>
    <mergeCell ref="C28:D28"/>
    <mergeCell ref="C26:D26"/>
    <mergeCell ref="C21:D21"/>
    <mergeCell ref="E19:E21"/>
    <mergeCell ref="I13:J13"/>
    <mergeCell ref="I15:J15"/>
    <mergeCell ref="I19:J19"/>
    <mergeCell ref="I16:J16"/>
    <mergeCell ref="I17:J17"/>
    <mergeCell ref="I27:J27"/>
    <mergeCell ref="H24:H27"/>
    <mergeCell ref="I24:J24"/>
    <mergeCell ref="I25:J25"/>
    <mergeCell ref="I14:J14"/>
    <mergeCell ref="I26:J26"/>
    <mergeCell ref="I21:J21"/>
    <mergeCell ref="I20:J20"/>
    <mergeCell ref="I7:J7"/>
    <mergeCell ref="I8:J8"/>
    <mergeCell ref="I9:J9"/>
    <mergeCell ref="I10:J10"/>
    <mergeCell ref="I11:J11"/>
    <mergeCell ref="F7:G7"/>
    <mergeCell ref="C8:D8"/>
    <mergeCell ref="C9:D9"/>
    <mergeCell ref="C10:D10"/>
    <mergeCell ref="C7:D7"/>
    <mergeCell ref="E7:E10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0" zoomScaleNormal="80" workbookViewId="0">
      <selection activeCell="K16" sqref="K16:L16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10.28515625" customWidth="1"/>
    <col min="13" max="13" width="24" customWidth="1"/>
  </cols>
  <sheetData>
    <row r="1" spans="1:13" ht="30.75" customHeight="1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</row>
    <row r="2" spans="1:13" ht="26.25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ht="26.25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3" ht="23.25" customHeight="1">
      <c r="A4" s="14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1:13" ht="15.75">
      <c r="A5" s="6"/>
      <c r="B5" s="152" t="s">
        <v>69</v>
      </c>
      <c r="C5" s="153"/>
      <c r="D5" s="153"/>
      <c r="E5" s="153"/>
      <c r="F5" s="153"/>
      <c r="G5" s="153"/>
      <c r="H5" s="153"/>
      <c r="I5" s="153"/>
      <c r="J5" s="153"/>
      <c r="K5" s="144"/>
      <c r="L5" s="144"/>
      <c r="M5" s="154"/>
    </row>
    <row r="6" spans="1:13" ht="15.75" customHeight="1">
      <c r="A6" s="157" t="s">
        <v>9</v>
      </c>
      <c r="B6" s="153"/>
      <c r="C6" s="154"/>
      <c r="D6" s="2" t="s">
        <v>97</v>
      </c>
      <c r="E6" s="187" t="s">
        <v>70</v>
      </c>
      <c r="F6" s="153"/>
      <c r="G6" s="154"/>
      <c r="H6" s="187" t="s">
        <v>71</v>
      </c>
      <c r="I6" s="154"/>
      <c r="J6" s="9" t="s">
        <v>4</v>
      </c>
      <c r="K6" s="297" t="s">
        <v>72</v>
      </c>
      <c r="L6" s="298"/>
      <c r="M6" s="22"/>
    </row>
    <row r="7" spans="1:13" ht="15.75">
      <c r="A7" s="212" t="s">
        <v>86</v>
      </c>
      <c r="B7" s="161"/>
      <c r="C7" s="161"/>
      <c r="D7" s="5" t="s">
        <v>12</v>
      </c>
      <c r="E7" s="192" t="s">
        <v>73</v>
      </c>
      <c r="F7" s="147"/>
      <c r="G7" s="147"/>
      <c r="H7" s="294" t="s">
        <v>110</v>
      </c>
      <c r="I7" s="144"/>
      <c r="J7" s="124" t="s">
        <v>74</v>
      </c>
      <c r="K7" s="266">
        <v>18</v>
      </c>
      <c r="L7" s="226"/>
      <c r="M7" s="41"/>
    </row>
    <row r="8" spans="1:13" ht="32.25" customHeight="1">
      <c r="A8" s="250" t="s">
        <v>75</v>
      </c>
      <c r="B8" s="299"/>
      <c r="C8" s="299"/>
      <c r="D8" s="4" t="s">
        <v>12</v>
      </c>
      <c r="E8" s="196" t="s">
        <v>107</v>
      </c>
      <c r="F8" s="147"/>
      <c r="G8" s="147"/>
      <c r="H8" s="196" t="s">
        <v>169</v>
      </c>
      <c r="I8" s="147"/>
      <c r="J8" s="120" t="s">
        <v>170</v>
      </c>
      <c r="K8" s="251">
        <v>13</v>
      </c>
      <c r="L8" s="147"/>
      <c r="M8" s="7"/>
    </row>
    <row r="9" spans="1:13" ht="31.5" customHeight="1">
      <c r="A9" s="250" t="s">
        <v>76</v>
      </c>
      <c r="B9" s="299"/>
      <c r="C9" s="299"/>
      <c r="D9" s="5" t="s">
        <v>12</v>
      </c>
      <c r="E9" s="192" t="s">
        <v>73</v>
      </c>
      <c r="F9" s="147"/>
      <c r="G9" s="147"/>
      <c r="H9" s="163" t="s">
        <v>110</v>
      </c>
      <c r="I9" s="226"/>
      <c r="J9" s="118" t="s">
        <v>171</v>
      </c>
      <c r="K9" s="251">
        <v>19</v>
      </c>
      <c r="L9" s="147"/>
      <c r="M9" s="41"/>
    </row>
    <row r="10" spans="1:13" ht="15.75">
      <c r="A10" s="250" t="s">
        <v>85</v>
      </c>
      <c r="B10" s="299"/>
      <c r="C10" s="299"/>
      <c r="D10" s="5" t="s">
        <v>12</v>
      </c>
      <c r="E10" s="192" t="s">
        <v>73</v>
      </c>
      <c r="F10" s="147"/>
      <c r="G10" s="147"/>
      <c r="H10" s="192" t="s">
        <v>62</v>
      </c>
      <c r="I10" s="147"/>
      <c r="J10" s="119" t="s">
        <v>77</v>
      </c>
      <c r="K10" s="251">
        <v>36</v>
      </c>
      <c r="L10" s="147"/>
      <c r="M10" s="41"/>
    </row>
    <row r="11" spans="1:13" ht="15.75" customHeight="1">
      <c r="A11" s="141" t="s">
        <v>78</v>
      </c>
      <c r="B11" s="302"/>
      <c r="C11" s="302"/>
      <c r="D11" s="85" t="s">
        <v>12</v>
      </c>
      <c r="E11" s="196" t="s">
        <v>79</v>
      </c>
      <c r="F11" s="147"/>
      <c r="G11" s="147"/>
      <c r="H11" s="196" t="s">
        <v>119</v>
      </c>
      <c r="I11" s="147"/>
      <c r="J11" s="120" t="s">
        <v>80</v>
      </c>
      <c r="K11" s="251">
        <v>21</v>
      </c>
      <c r="L11" s="147"/>
      <c r="M11" s="41"/>
    </row>
    <row r="12" spans="1:13" ht="15.75">
      <c r="A12" s="250" t="s">
        <v>108</v>
      </c>
      <c r="B12" s="299"/>
      <c r="C12" s="299"/>
      <c r="D12" s="5" t="s">
        <v>12</v>
      </c>
      <c r="E12" s="192"/>
      <c r="F12" s="147"/>
      <c r="G12" s="147"/>
      <c r="H12" s="192" t="s">
        <v>62</v>
      </c>
      <c r="I12" s="147"/>
      <c r="J12" s="119" t="s">
        <v>81</v>
      </c>
      <c r="K12" s="251">
        <v>5</v>
      </c>
      <c r="L12" s="147"/>
      <c r="M12" s="7"/>
    </row>
    <row r="13" spans="1:13" ht="32.25" customHeight="1">
      <c r="A13" s="250" t="s">
        <v>109</v>
      </c>
      <c r="B13" s="299"/>
      <c r="C13" s="299"/>
      <c r="D13" s="5" t="s">
        <v>12</v>
      </c>
      <c r="E13" s="250" t="s">
        <v>73</v>
      </c>
      <c r="F13" s="299"/>
      <c r="G13" s="299"/>
      <c r="H13" s="196" t="s">
        <v>172</v>
      </c>
      <c r="I13" s="147"/>
      <c r="J13" s="120" t="s">
        <v>173</v>
      </c>
      <c r="K13" s="251">
        <v>12</v>
      </c>
      <c r="L13" s="147"/>
      <c r="M13" s="7"/>
    </row>
    <row r="14" spans="1:13" ht="15.75">
      <c r="A14" s="250" t="s">
        <v>82</v>
      </c>
      <c r="B14" s="299"/>
      <c r="C14" s="299"/>
      <c r="D14" s="5"/>
      <c r="E14" s="192"/>
      <c r="F14" s="147"/>
      <c r="G14" s="147"/>
      <c r="H14" s="192" t="s">
        <v>111</v>
      </c>
      <c r="I14" s="147"/>
      <c r="J14" s="119" t="s">
        <v>83</v>
      </c>
      <c r="K14" s="251">
        <v>8</v>
      </c>
      <c r="L14" s="147"/>
      <c r="M14" s="7"/>
    </row>
    <row r="15" spans="1:13" s="43" customFormat="1" ht="30.75">
      <c r="A15" s="250" t="s">
        <v>98</v>
      </c>
      <c r="B15" s="299"/>
      <c r="C15" s="299"/>
      <c r="D15" s="44" t="s">
        <v>12</v>
      </c>
      <c r="E15" s="192" t="s">
        <v>73</v>
      </c>
      <c r="F15" s="147"/>
      <c r="G15" s="147"/>
      <c r="H15" s="196" t="s">
        <v>174</v>
      </c>
      <c r="I15" s="197"/>
      <c r="J15" s="120" t="s">
        <v>175</v>
      </c>
      <c r="K15" s="251">
        <v>5</v>
      </c>
      <c r="L15" s="147"/>
      <c r="M15" s="41"/>
    </row>
    <row r="16" spans="1:13" s="43" customFormat="1" ht="15.75">
      <c r="A16" s="250" t="s">
        <v>59</v>
      </c>
      <c r="B16" s="299"/>
      <c r="C16" s="299"/>
      <c r="D16" s="44" t="s">
        <v>12</v>
      </c>
      <c r="E16" s="192" t="s">
        <v>73</v>
      </c>
      <c r="F16" s="147"/>
      <c r="G16" s="147"/>
      <c r="H16" s="250" t="s">
        <v>176</v>
      </c>
      <c r="I16" s="250"/>
      <c r="J16" s="119" t="s">
        <v>112</v>
      </c>
      <c r="K16" s="251">
        <v>16</v>
      </c>
      <c r="L16" s="147"/>
      <c r="M16" s="45"/>
    </row>
    <row r="17" spans="1:15" ht="15.75">
      <c r="A17" s="192"/>
      <c r="B17" s="147"/>
      <c r="C17" s="147"/>
      <c r="D17" s="5"/>
      <c r="E17" s="192"/>
      <c r="F17" s="147"/>
      <c r="G17" s="147"/>
      <c r="H17" s="192"/>
      <c r="I17" s="147"/>
      <c r="J17" s="5"/>
      <c r="K17" s="256">
        <f>SUM(K7:K16)</f>
        <v>153</v>
      </c>
      <c r="L17" s="144"/>
      <c r="M17" s="14" t="s">
        <v>84</v>
      </c>
    </row>
    <row r="18" spans="1:15">
      <c r="A18" s="301"/>
      <c r="B18" s="226"/>
      <c r="C18" s="226"/>
      <c r="D18" s="127"/>
      <c r="E18" s="301"/>
      <c r="F18" s="226"/>
      <c r="G18" s="226"/>
      <c r="H18" s="301"/>
      <c r="I18" s="226"/>
      <c r="J18" s="127"/>
      <c r="K18" s="128"/>
      <c r="L18" s="128"/>
      <c r="M18" s="128"/>
    </row>
    <row r="19" spans="1:15" ht="26.25" customHeight="1">
      <c r="A19" s="300" t="s">
        <v>156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</row>
    <row r="20" spans="1:15">
      <c r="O20" s="25"/>
    </row>
    <row r="21" spans="1:15">
      <c r="O21" s="25"/>
    </row>
    <row r="22" spans="1:15">
      <c r="O22" s="25"/>
    </row>
    <row r="23" spans="1:15">
      <c r="O23" s="25"/>
    </row>
    <row r="24" spans="1:15" ht="15" customHeight="1">
      <c r="O24" s="25"/>
    </row>
    <row r="25" spans="1:15" ht="15" customHeight="1">
      <c r="O25" s="25"/>
    </row>
    <row r="26" spans="1:15" ht="47.25" customHeight="1">
      <c r="O26" s="25"/>
    </row>
    <row r="27" spans="1:15" ht="46.5" customHeight="1">
      <c r="O27" s="25"/>
    </row>
    <row r="28" spans="1:15" ht="30.75" customHeight="1">
      <c r="O28" s="25"/>
    </row>
    <row r="29" spans="1:15" ht="59.25" customHeight="1">
      <c r="O29" s="25"/>
    </row>
    <row r="30" spans="1:15" ht="52.5" customHeight="1">
      <c r="O30" s="25"/>
    </row>
    <row r="31" spans="1:15" ht="61.5" customHeight="1">
      <c r="O31" s="25"/>
    </row>
    <row r="32" spans="1:15" ht="45" customHeight="1">
      <c r="O32" s="25"/>
    </row>
    <row r="33" spans="15:15" ht="45" customHeight="1">
      <c r="O33" s="25"/>
    </row>
    <row r="34" spans="15:15" ht="50.25" customHeight="1">
      <c r="O34" s="25"/>
    </row>
    <row r="35" spans="15:15" ht="48" customHeight="1">
      <c r="O35" s="25"/>
    </row>
    <row r="36" spans="15:15" ht="56.25" customHeight="1">
      <c r="O36" s="25"/>
    </row>
    <row r="37" spans="15:15" ht="49.5" customHeight="1">
      <c r="O37" s="25"/>
    </row>
  </sheetData>
  <mergeCells count="54">
    <mergeCell ref="K17:L17"/>
    <mergeCell ref="A15:C15"/>
    <mergeCell ref="E15:G15"/>
    <mergeCell ref="H15:I15"/>
    <mergeCell ref="K15:L15"/>
    <mergeCell ref="A16:C16"/>
    <mergeCell ref="E16:G16"/>
    <mergeCell ref="H16:I16"/>
    <mergeCell ref="K16:L16"/>
    <mergeCell ref="E17:G17"/>
    <mergeCell ref="H17:I17"/>
    <mergeCell ref="A18:C18"/>
    <mergeCell ref="K10:L10"/>
    <mergeCell ref="A11:C11"/>
    <mergeCell ref="K11:L11"/>
    <mergeCell ref="E11:G11"/>
    <mergeCell ref="H11:I11"/>
    <mergeCell ref="E10:G10"/>
    <mergeCell ref="H10:I10"/>
    <mergeCell ref="A10:C10"/>
    <mergeCell ref="A19:M19"/>
    <mergeCell ref="A12:C12"/>
    <mergeCell ref="A13:C13"/>
    <mergeCell ref="H12:I12"/>
    <mergeCell ref="H13:I13"/>
    <mergeCell ref="H14:I14"/>
    <mergeCell ref="A14:C14"/>
    <mergeCell ref="E14:G14"/>
    <mergeCell ref="E12:G12"/>
    <mergeCell ref="E13:G13"/>
    <mergeCell ref="K13:L13"/>
    <mergeCell ref="K14:L14"/>
    <mergeCell ref="K12:L12"/>
    <mergeCell ref="E18:G18"/>
    <mergeCell ref="H18:I18"/>
    <mergeCell ref="A17:C17"/>
    <mergeCell ref="K8:L8"/>
    <mergeCell ref="K9:L9"/>
    <mergeCell ref="H7:I7"/>
    <mergeCell ref="H8:I8"/>
    <mergeCell ref="E9:G9"/>
    <mergeCell ref="A9:C9"/>
    <mergeCell ref="H9:I9"/>
    <mergeCell ref="A6:C6"/>
    <mergeCell ref="E6:G6"/>
    <mergeCell ref="E8:G8"/>
    <mergeCell ref="A8:C8"/>
    <mergeCell ref="A7:C7"/>
    <mergeCell ref="E7:G7"/>
    <mergeCell ref="A1:M4"/>
    <mergeCell ref="B5:M5"/>
    <mergeCell ref="H6:I6"/>
    <mergeCell ref="K6:L6"/>
    <mergeCell ref="K7:L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 INTERNOS</vt:lpstr>
      <vt:lpstr>SONIDO, LUCES,SILLAS</vt:lpstr>
      <vt:lpstr>FESTIVALES Y CURSOS 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2021-12-14T15:46:33Z</dcterms:modified>
</cp:coreProperties>
</file>