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<sst xmlns="http://schemas.openxmlformats.org/spreadsheetml/2006/main" count="1072" uniqueCount="271">
  <si>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</si>
  <si>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</si>
  <si>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</si>
  <si>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</si>
  <si>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</si>
  <si>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</si>
  <si>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</si>
  <si>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</si>
  <si>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</si>
  <si>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</si>
  <si>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</si>
  <si>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</si>
  <si>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</si>
  <si>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</si>
  <si>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</si>
  <si>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</si>
  <si>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</si>
  <si>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</si>
  <si>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</si>
  <si>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</si>
  <si>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</si>
  <si>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</si>
  <si>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</si>
  <si>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</si>
  <si>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</si>
  <si>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</si>
  <si>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</si>
  <si>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</si>
  <si>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</si>
  <si>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INSPECTOR</t>
  </si>
  <si>
    <t>ASISTENTE</t>
  </si>
  <si>
    <t>ASISTENTE JURIDICO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</si>
  <si>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</si>
  <si>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</si>
  <si>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</si>
  <si>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</si>
  <si>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</si>
  <si>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</si>
  <si>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</si>
  <si>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ENCARGADO "A"</t>
  </si>
  <si>
    <t>PRESIDENCIA MUNICIPAL</t>
  </si>
  <si>
    <t>COMUNICACION SOCIAL</t>
  </si>
  <si>
    <t>DIRECTOR DE AREA</t>
  </si>
  <si>
    <t>ASISTENTE ADMINISTRATIVO</t>
  </si>
  <si>
    <t>ENCARGADO GENERAL</t>
  </si>
  <si>
    <t>COORDINADOR "D"</t>
  </si>
  <si>
    <t>FOTOGRAFO "D"</t>
  </si>
  <si>
    <t>COORDINADOR</t>
  </si>
  <si>
    <t>ANALISTA TECNICO</t>
  </si>
  <si>
    <t>03</t>
  </si>
  <si>
    <t>PARTICIPACION CIUDADANA</t>
  </si>
  <si>
    <t>SECRETARIA EJECUTIVA</t>
  </si>
  <si>
    <t>SECRETARIA AUXILIAR "B"</t>
  </si>
  <si>
    <t>ENCARGADO COORDINADOR "A"</t>
  </si>
  <si>
    <t>AUXILIAR ADMINISTRATIVO "C".</t>
  </si>
  <si>
    <t>TRABAJADOR SOCIAL "A"</t>
  </si>
  <si>
    <t>TRABAJADORA SOCIAL "F"</t>
  </si>
  <si>
    <t>TRABAJADORA SOCIAL "E"</t>
  </si>
  <si>
    <t>ENCARGADO "A".</t>
  </si>
  <si>
    <t>AGENTE COMUNITARIO</t>
  </si>
  <si>
    <t>ENCARGADO SUPERVISOR</t>
  </si>
  <si>
    <t>PROMOTOR RURAL</t>
  </si>
  <si>
    <t>AUXILIAR DE OFICINA</t>
  </si>
  <si>
    <t>AUXILIAR OPERATIVO</t>
  </si>
  <si>
    <t>PROMOTOR SOCIAL</t>
  </si>
  <si>
    <t>PSICOLOGO</t>
  </si>
  <si>
    <t>AUXILIAR DE LIMPIEZA</t>
  </si>
  <si>
    <t>COORDINADORA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</si>
  <si>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</si>
  <si>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</si>
  <si>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</si>
  <si>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</si>
  <si>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</si>
  <si>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</si>
  <si>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DESPACHO DE LA SECRETARIA DEL AYUNTAMIENTO</t>
  </si>
  <si>
    <t>SECRETARIO DEL AYUNTAMIENTO</t>
  </si>
  <si>
    <t>SECRETARIA COORDINADORA</t>
  </si>
  <si>
    <t>SECRETARIA PARTICULAR "B"</t>
  </si>
  <si>
    <t>CRONISTA DEL MUNICIPIO</t>
  </si>
  <si>
    <t>ABOGADA</t>
  </si>
  <si>
    <t>PRESIDENTE DE JUNTA MPAL.</t>
  </si>
  <si>
    <t>SECRETARIO DE JUNTA MPAL.</t>
  </si>
  <si>
    <t>TESORERO DE JUNTA MPAL.</t>
  </si>
  <si>
    <t>COMISARIO</t>
  </si>
  <si>
    <t>REGISTRO CIVIL</t>
  </si>
  <si>
    <t>OFICIAL DEL REGISTRO CIVIL</t>
  </si>
  <si>
    <t>SECRETARIA AUXILIAR "F"</t>
  </si>
  <si>
    <t>MECANICO AYUDANTE</t>
  </si>
  <si>
    <t>AUXILIAR DEPORTIVO "A"</t>
  </si>
  <si>
    <t>PROMOTOR DEPORTIVO AUXILIAR</t>
  </si>
  <si>
    <t>OPERARIO AUXILIAR "C"</t>
  </si>
  <si>
    <t>AUXILIAR DE RECOLECCION</t>
  </si>
  <si>
    <t>OPERARIO GENERAL</t>
  </si>
  <si>
    <t>OPERARIO GENERAL "A"</t>
  </si>
  <si>
    <t>SECRETARIA DEL AYUNTAMIENTO</t>
  </si>
  <si>
    <t>ABASTO Y COMERCIALIZACION</t>
  </si>
  <si>
    <t>INSPECTOR COORDINADOR</t>
  </si>
  <si>
    <t>COORDINADOR "A"</t>
  </si>
  <si>
    <t>SUPERVISOR "A"</t>
  </si>
  <si>
    <t>CONSERJE Y VELADOR "D"</t>
  </si>
  <si>
    <t>ASISTENTE TECNICO "C"</t>
  </si>
  <si>
    <t>INSPECTOR "B"</t>
  </si>
  <si>
    <t>VELADOR</t>
  </si>
  <si>
    <t>CONSERJE Y VELADOR</t>
  </si>
  <si>
    <t>04</t>
  </si>
  <si>
    <t>DESPACHO DE LA OFICIALIA MAYOR</t>
  </si>
  <si>
    <t>OFICIAL MAYOR</t>
  </si>
  <si>
    <t>ASESOR</t>
  </si>
  <si>
    <t>AUXILIAR ADMINISTRATIVO</t>
  </si>
  <si>
    <t>NUTRIOLOGA</t>
  </si>
  <si>
    <t>SISTEMAS</t>
  </si>
  <si>
    <t>ADMINISTRADOR DE SISTEMAS</t>
  </si>
  <si>
    <t>ENCARGADO DE SERVICIOS</t>
  </si>
  <si>
    <t>ASISTENTE TECNICO</t>
  </si>
  <si>
    <t>ANALISTA DE SISTEMAS</t>
  </si>
  <si>
    <t>RECURSOS HUMANOS</t>
  </si>
  <si>
    <t>TRABAJADOR SOCIAL "B"</t>
  </si>
  <si>
    <t>SECRETARIA AUXILIAR</t>
  </si>
  <si>
    <t>OFICIALIA MAYOR</t>
  </si>
  <si>
    <t>RECURSOS MATERIALES Y CONTROL PATRIMONIAL</t>
  </si>
  <si>
    <t>ENCARGADO</t>
  </si>
  <si>
    <t>ALMACENISTA "D"</t>
  </si>
  <si>
    <t>----------------</t>
  </si>
  <si>
    <t>INTENDENTE</t>
  </si>
  <si>
    <t>SERVICIOS GENERALES Y EVENTOS ESPECIALES</t>
  </si>
  <si>
    <t>CONSERJE Y MENSAJERO "AA"</t>
  </si>
  <si>
    <t>AUXILIAR DE RECOLECCION "C"</t>
  </si>
  <si>
    <t>CONSERJE Y MENSAJERO</t>
  </si>
  <si>
    <t>SUPERVISOR</t>
  </si>
  <si>
    <t>TALLER MECANICO</t>
  </si>
  <si>
    <t>COORDINADOR DE SERV. ESPECIALIZADOS</t>
  </si>
  <si>
    <t>LAMINERO</t>
  </si>
  <si>
    <t>MECANICO</t>
  </si>
  <si>
    <t>MECANICO "B"</t>
  </si>
  <si>
    <t>ELECTRICO AUTOMOTRIZ</t>
  </si>
  <si>
    <t>DESPACHO DE LA TESORERIA</t>
  </si>
  <si>
    <t>TESORERO MUNICIPAL</t>
  </si>
  <si>
    <t>INGRESOS</t>
  </si>
  <si>
    <t>SUPERVISOR "C"</t>
  </si>
  <si>
    <t>CAJERA</t>
  </si>
  <si>
    <t>EGRESOS Y CONTABILIDAD</t>
  </si>
  <si>
    <t>INSPECCION Y LICENCIAS</t>
  </si>
  <si>
    <t>SUPERVISOR "B"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</si>
  <si>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</si>
  <si>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</si>
  <si>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</si>
  <si>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</si>
  <si>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</si>
  <si>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</t>
  </si>
  <si>
    <t>ABOGADO AUXILIAR</t>
  </si>
  <si>
    <t>07</t>
  </si>
  <si>
    <t>DESPACHO DE LA DIRECCIÓN GENERAL DE SERVICIOS PUBLICOS</t>
  </si>
  <si>
    <t>INTENDENTE "F"</t>
  </si>
  <si>
    <t>INTENDENTE Y 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</si>
  <si>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</si>
  <si>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</si>
  <si>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</si>
  <si>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</si>
  <si>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</si>
  <si>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</si>
  <si>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 AUXILIAR "C"</t>
  </si>
  <si>
    <t>CHOFER "D"</t>
  </si>
  <si>
    <t>AUXILIAR DE BARRIDA "C"</t>
  </si>
  <si>
    <t>JARDINERO</t>
  </si>
  <si>
    <t>CHOFER "C"</t>
  </si>
  <si>
    <t>AUXILIAR DE RECOLECCION "B"</t>
  </si>
  <si>
    <t>OPERADOR DE MAQUINARIA PESADA "D"</t>
  </si>
  <si>
    <t>CHOFER</t>
  </si>
  <si>
    <t>AUXILIAR DE RECOLECCION "AA".</t>
  </si>
  <si>
    <t>CHOFER "A".</t>
  </si>
  <si>
    <t>AUXILIAR DE BARRIDA</t>
  </si>
  <si>
    <t>JARDINERO PODADOR</t>
  </si>
  <si>
    <t>AUXILIAR DE LIMPIA</t>
  </si>
  <si>
    <t>PARQUES, JARDINES Y ÁREAS VERDES</t>
  </si>
  <si>
    <t>ELECTRICISTA AUXILIAR</t>
  </si>
  <si>
    <t>TALADOR</t>
  </si>
  <si>
    <t>ALBAÑIL</t>
  </si>
  <si>
    <t>ALMACENISTA "A"</t>
  </si>
  <si>
    <t>PODADOR "AA"</t>
  </si>
  <si>
    <t>ENCARGADO DE CUADRILLA "C"</t>
  </si>
  <si>
    <t>CHOFER "AA"</t>
  </si>
  <si>
    <t>TALADOR "D"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</si>
  <si>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</si>
  <si>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</si>
  <si>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</si>
  <si>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</si>
  <si>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</si>
  <si>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ALUMBRADO PUBLICO</t>
  </si>
  <si>
    <t>COORDINADOR DE SERVS. ESPECIALIZADOS "B"</t>
  </si>
  <si>
    <t>ELECTRICISTA AYUDANTE</t>
  </si>
  <si>
    <t>08</t>
  </si>
  <si>
    <t>DESPACHO DE LA DIRECCIÓN GENERAL DE DESARROLLO URBANO Y MEDIO AMBIENTE</t>
  </si>
  <si>
    <t>CONSERJE Y MENSAJERO AUXILIAR</t>
  </si>
  <si>
    <t>DESARROLLO URBANO</t>
  </si>
  <si>
    <t>INSPECTOR "A"</t>
  </si>
  <si>
    <t>ENCARGADO DE IDENTIFICACION URBANA</t>
  </si>
  <si>
    <t>ECOLOGIA Y MEDIO AMBIENTE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</si>
  <si>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</si>
  <si>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</si>
  <si>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</si>
  <si>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</si>
  <si>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</si>
  <si>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</si>
  <si>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</si>
  <si>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</si>
  <si>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</si>
  <si>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AGENTE DE SEGURIDAD</t>
  </si>
  <si>
    <t>SEGURIDAD PUBLICA Y POLICIA VIAL</t>
  </si>
  <si>
    <t>COORDINADOR DE AGENTES</t>
  </si>
  <si>
    <t>AGENTE</t>
  </si>
  <si>
    <t>AREA ADMINISTRATIVA</t>
  </si>
  <si>
    <t>SECRETARIA</t>
  </si>
  <si>
    <t>COORDINADOR DE SERV. ESPECIALIZADOS "B"</t>
  </si>
  <si>
    <t>COORDINADOR DE SERVICIOS MEDICOS</t>
  </si>
  <si>
    <t>11</t>
  </si>
  <si>
    <t>DESPACHO DE LA DIRECCIÓN GENERAL DE DESARROLLO ECONÓMICO, SOCIAL Y HUMANO</t>
  </si>
  <si>
    <t>FOMENTO ECONÓMICO</t>
  </si>
  <si>
    <t>DESARROLLO RURAL Y SOCIAL</t>
  </si>
  <si>
    <t>ENCARGADO COORDINADOR "A".</t>
  </si>
  <si>
    <t>COORDINADOR DE SERVICIOS ESPECIALIZADOS "B"</t>
  </si>
  <si>
    <t>FOMENTO DEPORTIVO</t>
  </si>
  <si>
    <t>BIBLIOTECARIO AUXILIAR "C"</t>
  </si>
  <si>
    <t>PROMOTOR CULTURAL AUXILIAR</t>
  </si>
  <si>
    <t>COORDINADOR DEPORTIVO</t>
  </si>
  <si>
    <t>PROMOTOR DEPORTIVO</t>
  </si>
  <si>
    <t>AUXILIAR DEPORTIVO "B"</t>
  </si>
  <si>
    <t>ENC. MANTENIMIENTO CAMPOS DEPORTIVOS</t>
  </si>
  <si>
    <t>INSTRUCTOR DE ZUMBA</t>
  </si>
  <si>
    <t>DIRECCIÓN GENERAL ADJUNTA DE EDUCACIÓN, CULTURA Y RECREACIÓN</t>
  </si>
  <si>
    <t>BIBLIOTECARIO "AA"</t>
  </si>
  <si>
    <t>BIBLIOTECARIO COORDINADOR</t>
  </si>
  <si>
    <t>BIBLIOTECARIA</t>
  </si>
  <si>
    <t>AUXILIAR ADMINISTRATIVO "C" LAUDO</t>
  </si>
  <si>
    <t>PROMOTOR CULTURAL</t>
  </si>
  <si>
    <t>PROMOTOR CULTURAL "A"</t>
  </si>
  <si>
    <t>COORDINADOR CULTURAL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</si>
  <si>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</si>
  <si>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</si>
  <si>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</si>
  <si>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</si>
  <si>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</si>
  <si>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</si>
  <si>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</si>
  <si>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</si>
  <si>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</si>
  <si>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</si>
  <si>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</si>
  <si>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</si>
  <si>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</si>
  <si>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</si>
  <si>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</si>
  <si>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</si>
  <si>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</t>
  </si>
  <si>
    <t>MANTENIMIENTO</t>
  </si>
  <si>
    <t>CARPINTERO "C"</t>
  </si>
  <si>
    <t>ALBAÑIL OFICIAL "A"</t>
  </si>
  <si>
    <t>EMPEDRADOR "A"</t>
  </si>
  <si>
    <t>ALBAÑIL OFICIAL "AA"</t>
  </si>
  <si>
    <t>ALBAÑIL AYUDANTE</t>
  </si>
  <si>
    <t>ENCARGADO DE ALMACEN</t>
  </si>
  <si>
    <t>OPERADOR DE MAQUINARIA PESADA "DD"</t>
  </si>
  <si>
    <t>EMPEDRADOR</t>
  </si>
  <si>
    <t>EMPEDRADOR "A".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</si>
  <si>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</si>
  <si>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</si>
  <si>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</si>
  <si>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</si>
  <si>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</si>
  <si>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</si>
  <si>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</si>
  <si>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BECARIO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</si>
</sst>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54"/>
  <sheetViews>
    <sheetView tabSelected="1" zoomScalePageLayoutView="0" workbookViewId="0" topLeftCell="A793">
      <selection activeCell="N853" sqref="N853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2</v>
      </c>
      <c r="G15" s="7">
        <v>0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23</v>
      </c>
      <c r="F17" s="7">
        <v>0</v>
      </c>
      <c r="G17" s="7">
        <v>2</v>
      </c>
      <c r="H17" s="7">
        <v>2</v>
      </c>
      <c r="I17" s="7">
        <v>2</v>
      </c>
      <c r="J17" s="7">
        <v>0</v>
      </c>
      <c r="K17" s="7">
        <v>0</v>
      </c>
      <c r="L17" s="7">
        <v>0</v>
      </c>
    </row>
    <row r="18" spans="5:12" ht="12.75">
      <c r="E18" s="7" t="s">
        <v>24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25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26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27</v>
      </c>
      <c r="F21" s="7">
        <v>1</v>
      </c>
      <c r="G21" s="7">
        <v>0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28</v>
      </c>
      <c r="F22" s="7">
        <v>0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5:12" ht="12.75">
      <c r="E23" s="7" t="s">
        <v>29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30</v>
      </c>
      <c r="F24" s="7">
        <v>0</v>
      </c>
      <c r="G24" s="7">
        <v>13</v>
      </c>
      <c r="H24" s="7">
        <v>13</v>
      </c>
      <c r="I24" s="7">
        <v>13</v>
      </c>
      <c r="J24" s="7">
        <v>0</v>
      </c>
      <c r="K24" s="7">
        <v>0</v>
      </c>
      <c r="L24" s="7">
        <v>0</v>
      </c>
    </row>
    <row r="25" spans="5:12" ht="12.75">
      <c r="E25" s="7" t="s">
        <v>31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6:12" ht="12.75">
      <c r="F26" s="8">
        <f>SUM(F12:F25)</f>
        <v>8</v>
      </c>
      <c r="G26" s="8">
        <f aca="true" t="shared" si="0" ref="G26:L26">SUM(G12:G25)</f>
        <v>30</v>
      </c>
      <c r="H26" s="8">
        <f t="shared" si="0"/>
        <v>38</v>
      </c>
      <c r="I26" s="8">
        <f t="shared" si="0"/>
        <v>38</v>
      </c>
      <c r="J26" s="8">
        <f t="shared" si="0"/>
        <v>0</v>
      </c>
      <c r="K26" s="8">
        <f t="shared" si="0"/>
        <v>0</v>
      </c>
      <c r="L26" s="8">
        <f t="shared" si="0"/>
        <v>0</v>
      </c>
    </row>
    <row r="27" spans="2:5" ht="12.75">
      <c r="B27" s="6" t="s">
        <v>32</v>
      </c>
      <c r="C27" s="6" t="s">
        <v>15</v>
      </c>
      <c r="D27" s="6" t="s">
        <v>16</v>
      </c>
      <c r="E27" s="6" t="s">
        <v>4</v>
      </c>
    </row>
    <row r="28" spans="2:5" ht="12.75">
      <c r="B28" s="7" t="s">
        <v>32</v>
      </c>
      <c r="C28" s="7" t="s">
        <v>15</v>
      </c>
      <c r="D28" s="7" t="s">
        <v>15</v>
      </c>
      <c r="E28" s="7" t="s">
        <v>33</v>
      </c>
    </row>
    <row r="29" spans="5:12" ht="12.75">
      <c r="E29" s="7" t="s">
        <v>34</v>
      </c>
      <c r="F29" s="7">
        <v>0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</row>
    <row r="30" spans="5:12" ht="12.75">
      <c r="E30" s="7" t="s">
        <v>35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36</v>
      </c>
      <c r="F31" s="7">
        <v>0</v>
      </c>
      <c r="G31" s="7">
        <v>3</v>
      </c>
      <c r="H31" s="7">
        <v>3</v>
      </c>
      <c r="I31" s="7">
        <v>3</v>
      </c>
      <c r="J31" s="7">
        <v>0</v>
      </c>
      <c r="K31" s="7">
        <v>0</v>
      </c>
      <c r="L31" s="7">
        <v>0</v>
      </c>
    </row>
    <row r="32" spans="5:12" ht="12.75">
      <c r="E32" s="7" t="s">
        <v>37</v>
      </c>
      <c r="F32" s="7">
        <v>0</v>
      </c>
      <c r="G32" s="7">
        <v>3</v>
      </c>
      <c r="H32" s="7">
        <v>3</v>
      </c>
      <c r="I32" s="7">
        <v>3</v>
      </c>
      <c r="J32" s="7">
        <v>0</v>
      </c>
      <c r="K32" s="7">
        <v>0</v>
      </c>
      <c r="L32" s="7">
        <v>0</v>
      </c>
    </row>
    <row r="33" spans="5:12" ht="12.75">
      <c r="E33" s="7" t="s">
        <v>38</v>
      </c>
      <c r="F33" s="7">
        <v>1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39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37</v>
      </c>
      <c r="F35" s="7">
        <v>0</v>
      </c>
      <c r="G35" s="7">
        <v>1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36</v>
      </c>
      <c r="F36" s="7">
        <v>0</v>
      </c>
      <c r="G36" s="7">
        <v>2</v>
      </c>
      <c r="H36" s="7">
        <v>2</v>
      </c>
      <c r="I36" s="7">
        <v>2</v>
      </c>
      <c r="J36" s="7">
        <v>0</v>
      </c>
      <c r="K36" s="7">
        <v>0</v>
      </c>
      <c r="L36" s="7">
        <v>0</v>
      </c>
    </row>
    <row r="37" spans="6:12" ht="12.75">
      <c r="F37" s="8">
        <v>2</v>
      </c>
      <c r="G37" s="8">
        <v>11</v>
      </c>
      <c r="H37" s="8">
        <v>13</v>
      </c>
      <c r="I37" s="8">
        <v>13</v>
      </c>
      <c r="J37" s="8">
        <v>0</v>
      </c>
      <c r="K37" s="8">
        <v>0</v>
      </c>
      <c r="L37" s="8">
        <v>0</v>
      </c>
    </row>
    <row r="38" spans="2:5" ht="12.75">
      <c r="B38" s="6" t="s">
        <v>32</v>
      </c>
      <c r="C38" s="6" t="s">
        <v>32</v>
      </c>
      <c r="D38" s="6" t="s">
        <v>16</v>
      </c>
      <c r="E38" s="6" t="s">
        <v>40</v>
      </c>
    </row>
    <row r="39" spans="2:5" ht="12.75">
      <c r="B39" s="7" t="s">
        <v>32</v>
      </c>
      <c r="C39" s="7" t="s">
        <v>32</v>
      </c>
      <c r="D39" s="7" t="s">
        <v>15</v>
      </c>
      <c r="E39" s="7" t="s">
        <v>41</v>
      </c>
    </row>
    <row r="40" spans="5:12" ht="12.75">
      <c r="E40" s="7" t="s">
        <v>42</v>
      </c>
      <c r="F40" s="7">
        <v>0</v>
      </c>
      <c r="G40" s="7">
        <v>1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</row>
    <row r="41" spans="5:12" ht="12.75">
      <c r="E41" s="7" t="s">
        <v>36</v>
      </c>
      <c r="F41" s="7">
        <v>0</v>
      </c>
      <c r="G41" s="7">
        <v>3</v>
      </c>
      <c r="H41" s="7">
        <v>3</v>
      </c>
      <c r="I41" s="7">
        <v>3</v>
      </c>
      <c r="J41" s="7">
        <v>0</v>
      </c>
      <c r="K41" s="7">
        <v>0</v>
      </c>
      <c r="L41" s="7">
        <v>0</v>
      </c>
    </row>
    <row r="42" spans="5:12" ht="12.75">
      <c r="E42" s="7" t="s">
        <v>37</v>
      </c>
      <c r="F42" s="7">
        <v>0</v>
      </c>
      <c r="G42" s="7">
        <v>1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</row>
    <row r="43" spans="5:12" ht="12.75">
      <c r="E43" s="7" t="s">
        <v>23</v>
      </c>
      <c r="F43" s="7">
        <v>1</v>
      </c>
      <c r="G43" s="7">
        <v>0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24</v>
      </c>
      <c r="F44" s="7">
        <v>0</v>
      </c>
      <c r="G44" s="7">
        <v>2</v>
      </c>
      <c r="H44" s="7">
        <v>2</v>
      </c>
      <c r="I44" s="7">
        <v>2</v>
      </c>
      <c r="J44" s="7">
        <v>0</v>
      </c>
      <c r="K44" s="7">
        <v>0</v>
      </c>
      <c r="L44" s="7">
        <v>0</v>
      </c>
    </row>
    <row r="45" spans="5:12" ht="12.75">
      <c r="E45" s="7" t="s">
        <v>43</v>
      </c>
      <c r="F45" s="7">
        <v>0</v>
      </c>
      <c r="G45" s="7">
        <v>1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</row>
    <row r="46" spans="5:12" ht="12.75">
      <c r="E46" s="7" t="s">
        <v>44</v>
      </c>
      <c r="F46" s="7">
        <v>2</v>
      </c>
      <c r="G46" s="7">
        <v>0</v>
      </c>
      <c r="H46" s="7">
        <v>2</v>
      </c>
      <c r="I46" s="7">
        <v>2</v>
      </c>
      <c r="J46" s="7">
        <v>0</v>
      </c>
      <c r="K46" s="7">
        <v>0</v>
      </c>
      <c r="L46" s="7">
        <v>0</v>
      </c>
    </row>
    <row r="47" spans="5:12" ht="12.75">
      <c r="E47" s="7" t="s">
        <v>45</v>
      </c>
      <c r="F47" s="7">
        <v>1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39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28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46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43</v>
      </c>
      <c r="F51" s="7">
        <v>0</v>
      </c>
      <c r="G51" s="7">
        <v>1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37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47</v>
      </c>
      <c r="F53" s="7">
        <v>0</v>
      </c>
      <c r="G53" s="7">
        <v>2</v>
      </c>
      <c r="H53" s="7">
        <v>2</v>
      </c>
      <c r="I53" s="7">
        <v>2</v>
      </c>
      <c r="J53" s="7">
        <v>0</v>
      </c>
      <c r="K53" s="7">
        <v>0</v>
      </c>
      <c r="L53" s="7">
        <v>0</v>
      </c>
    </row>
    <row r="54" spans="5:12" ht="12.75">
      <c r="E54" s="7" t="s">
        <v>48</v>
      </c>
      <c r="F54" s="7">
        <v>0</v>
      </c>
      <c r="G54" s="7">
        <v>1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6:12" ht="12.75">
      <c r="F55" s="8">
        <v>4</v>
      </c>
      <c r="G55" s="8">
        <v>16</v>
      </c>
      <c r="H55" s="8">
        <v>20</v>
      </c>
      <c r="I55" s="8">
        <v>20</v>
      </c>
      <c r="J55" s="8">
        <v>0</v>
      </c>
      <c r="K55" s="8">
        <v>0</v>
      </c>
      <c r="L55" s="8">
        <v>0</v>
      </c>
    </row>
    <row r="56" spans="2:5" ht="12.75">
      <c r="B56" s="6" t="s">
        <v>32</v>
      </c>
      <c r="C56" s="6" t="s">
        <v>49</v>
      </c>
      <c r="D56" s="6" t="s">
        <v>16</v>
      </c>
      <c r="E56" s="6" t="s">
        <v>4</v>
      </c>
    </row>
    <row r="57" spans="2:5" ht="12.75">
      <c r="B57" s="7" t="s">
        <v>32</v>
      </c>
      <c r="C57" s="7" t="s">
        <v>49</v>
      </c>
      <c r="D57" s="7" t="s">
        <v>15</v>
      </c>
      <c r="E57" s="7" t="s">
        <v>50</v>
      </c>
    </row>
    <row r="58" spans="5:12" ht="12.75">
      <c r="E58" s="7" t="s">
        <v>42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0</v>
      </c>
    </row>
    <row r="59" spans="5:12" ht="12.75">
      <c r="E59" s="7" t="s">
        <v>36</v>
      </c>
      <c r="F59" s="7">
        <v>0</v>
      </c>
      <c r="G59" s="7">
        <v>1</v>
      </c>
      <c r="H59" s="7">
        <v>1</v>
      </c>
      <c r="I59" s="7">
        <v>1</v>
      </c>
      <c r="J59" s="7">
        <v>0</v>
      </c>
      <c r="K59" s="7">
        <v>0</v>
      </c>
      <c r="L59" s="7">
        <v>0</v>
      </c>
    </row>
    <row r="60" spans="5:12" ht="12.75">
      <c r="E60" s="7" t="s">
        <v>37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51</v>
      </c>
      <c r="F61" s="7">
        <v>2</v>
      </c>
      <c r="G61" s="7">
        <v>0</v>
      </c>
      <c r="H61" s="7">
        <v>2</v>
      </c>
      <c r="I61" s="7">
        <v>2</v>
      </c>
      <c r="J61" s="7">
        <v>0</v>
      </c>
      <c r="K61" s="7">
        <v>0</v>
      </c>
      <c r="L61" s="7">
        <v>0</v>
      </c>
    </row>
    <row r="62" spans="5:12" ht="12.75">
      <c r="E62" s="7" t="s">
        <v>52</v>
      </c>
      <c r="F62" s="7">
        <v>1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23</v>
      </c>
      <c r="F63" s="7">
        <v>2</v>
      </c>
      <c r="G63" s="7">
        <v>0</v>
      </c>
      <c r="H63" s="7">
        <v>2</v>
      </c>
      <c r="I63" s="7">
        <v>2</v>
      </c>
      <c r="J63" s="7">
        <v>0</v>
      </c>
      <c r="K63" s="7">
        <v>0</v>
      </c>
      <c r="L63" s="7">
        <v>0</v>
      </c>
    </row>
    <row r="64" spans="5:12" ht="12.75">
      <c r="E64" s="7" t="s">
        <v>53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0</v>
      </c>
    </row>
    <row r="65" spans="5:12" ht="12.75">
      <c r="E65" s="7" t="s">
        <v>24</v>
      </c>
      <c r="F65" s="7">
        <v>0</v>
      </c>
      <c r="G65" s="7">
        <v>2</v>
      </c>
      <c r="H65" s="7">
        <v>2</v>
      </c>
      <c r="I65" s="7">
        <v>2</v>
      </c>
      <c r="J65" s="7">
        <v>0</v>
      </c>
      <c r="K65" s="7">
        <v>0</v>
      </c>
      <c r="L65" s="7">
        <v>0</v>
      </c>
    </row>
    <row r="66" spans="5:12" ht="12.75">
      <c r="E66" s="7" t="s">
        <v>23</v>
      </c>
      <c r="F66" s="7">
        <v>0</v>
      </c>
      <c r="G66" s="7">
        <v>1</v>
      </c>
      <c r="H66" s="7">
        <v>1</v>
      </c>
      <c r="I66" s="7">
        <v>1</v>
      </c>
      <c r="J66" s="7">
        <v>0</v>
      </c>
      <c r="K66" s="7">
        <v>0</v>
      </c>
      <c r="L66" s="7">
        <v>0</v>
      </c>
    </row>
    <row r="67" spans="5:12" ht="12.75">
      <c r="E67" s="7" t="s">
        <v>24</v>
      </c>
      <c r="F67" s="7">
        <v>2</v>
      </c>
      <c r="G67" s="7">
        <v>0</v>
      </c>
      <c r="H67" s="7">
        <v>2</v>
      </c>
      <c r="I67" s="7">
        <v>2</v>
      </c>
      <c r="J67" s="7">
        <v>0</v>
      </c>
      <c r="K67" s="7">
        <v>0</v>
      </c>
      <c r="L67" s="7">
        <v>0</v>
      </c>
    </row>
    <row r="68" spans="5:12" ht="12.75">
      <c r="E68" s="7" t="s">
        <v>22</v>
      </c>
      <c r="F68" s="7">
        <v>0</v>
      </c>
      <c r="G68" s="7">
        <v>1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54</v>
      </c>
      <c r="F69" s="7">
        <v>0</v>
      </c>
      <c r="G69" s="7">
        <v>1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39</v>
      </c>
      <c r="F70" s="7">
        <v>2</v>
      </c>
      <c r="G70" s="7">
        <v>0</v>
      </c>
      <c r="H70" s="7">
        <v>2</v>
      </c>
      <c r="I70" s="7">
        <v>2</v>
      </c>
      <c r="J70" s="7">
        <v>0</v>
      </c>
      <c r="K70" s="7">
        <v>0</v>
      </c>
      <c r="L70" s="7">
        <v>0</v>
      </c>
    </row>
    <row r="71" spans="5:12" ht="12.75">
      <c r="E71" s="7" t="s">
        <v>45</v>
      </c>
      <c r="F71" s="7">
        <v>1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</row>
    <row r="72" spans="5:12" ht="12.75">
      <c r="E72" s="7" t="s">
        <v>55</v>
      </c>
      <c r="F72" s="7">
        <v>2</v>
      </c>
      <c r="G72" s="7">
        <v>0</v>
      </c>
      <c r="H72" s="7">
        <v>2</v>
      </c>
      <c r="I72" s="7">
        <v>2</v>
      </c>
      <c r="J72" s="7">
        <v>0</v>
      </c>
      <c r="K72" s="7">
        <v>0</v>
      </c>
      <c r="L72" s="7">
        <v>0</v>
      </c>
    </row>
    <row r="73" spans="5:12" ht="12.75">
      <c r="E73" s="7" t="s">
        <v>56</v>
      </c>
      <c r="F73" s="7">
        <v>1</v>
      </c>
      <c r="G73" s="7">
        <v>0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5:12" ht="12.75">
      <c r="E74" s="7" t="s">
        <v>57</v>
      </c>
      <c r="F74" s="7">
        <v>1</v>
      </c>
      <c r="G74" s="7">
        <v>0</v>
      </c>
      <c r="H74" s="7">
        <v>1</v>
      </c>
      <c r="I74" s="7">
        <v>1</v>
      </c>
      <c r="J74" s="7">
        <v>0</v>
      </c>
      <c r="K74" s="7">
        <v>0</v>
      </c>
      <c r="L74" s="7">
        <v>0</v>
      </c>
    </row>
    <row r="75" spans="5:12" ht="12.75">
      <c r="E75" s="7" t="s">
        <v>58</v>
      </c>
      <c r="F75" s="7">
        <v>0</v>
      </c>
      <c r="G75" s="7">
        <v>1</v>
      </c>
      <c r="H75" s="7">
        <v>1</v>
      </c>
      <c r="I75" s="7">
        <v>1</v>
      </c>
      <c r="J75" s="7">
        <v>0</v>
      </c>
      <c r="K75" s="7">
        <v>0</v>
      </c>
      <c r="L75" s="7">
        <v>0</v>
      </c>
    </row>
    <row r="76" spans="5:12" ht="12.75">
      <c r="E76" s="7" t="s">
        <v>59</v>
      </c>
      <c r="F76" s="7">
        <v>0</v>
      </c>
      <c r="G76" s="7">
        <v>5</v>
      </c>
      <c r="H76" s="7">
        <v>5</v>
      </c>
      <c r="I76" s="7">
        <v>5</v>
      </c>
      <c r="J76" s="7">
        <v>0</v>
      </c>
      <c r="K76" s="7">
        <v>0</v>
      </c>
      <c r="L76" s="7">
        <v>0</v>
      </c>
    </row>
    <row r="77" spans="5:12" ht="12.75">
      <c r="E77" s="7" t="s">
        <v>60</v>
      </c>
      <c r="F77" s="7">
        <v>0</v>
      </c>
      <c r="G77" s="7">
        <v>1</v>
      </c>
      <c r="H77" s="7">
        <v>1</v>
      </c>
      <c r="I77" s="7">
        <v>1</v>
      </c>
      <c r="J77" s="7">
        <v>0</v>
      </c>
      <c r="K77" s="7">
        <v>0</v>
      </c>
      <c r="L77" s="7">
        <v>0</v>
      </c>
    </row>
    <row r="78" spans="5:12" ht="12.75">
      <c r="E78" s="7" t="s">
        <v>61</v>
      </c>
      <c r="F78" s="7">
        <v>0</v>
      </c>
      <c r="G78" s="7">
        <v>2</v>
      </c>
      <c r="H78" s="7">
        <v>2</v>
      </c>
      <c r="I78" s="7">
        <v>2</v>
      </c>
      <c r="J78" s="7">
        <v>0</v>
      </c>
      <c r="K78" s="7">
        <v>0</v>
      </c>
      <c r="L78" s="7">
        <v>0</v>
      </c>
    </row>
    <row r="79" spans="5:12" ht="12.75">
      <c r="E79" s="7" t="s">
        <v>43</v>
      </c>
      <c r="F79" s="7">
        <v>0</v>
      </c>
      <c r="G79" s="7">
        <v>3</v>
      </c>
      <c r="H79" s="7">
        <v>3</v>
      </c>
      <c r="I79" s="7">
        <v>3</v>
      </c>
      <c r="J79" s="7">
        <v>0</v>
      </c>
      <c r="K79" s="7">
        <v>0</v>
      </c>
      <c r="L79" s="7">
        <v>0</v>
      </c>
    </row>
    <row r="80" spans="5:12" ht="12.75">
      <c r="E80" s="7" t="s">
        <v>62</v>
      </c>
      <c r="F80" s="7">
        <v>0</v>
      </c>
      <c r="G80" s="7">
        <v>1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</row>
    <row r="81" spans="5:12" ht="12.75">
      <c r="E81" s="7" t="s">
        <v>47</v>
      </c>
      <c r="F81" s="7">
        <v>0</v>
      </c>
      <c r="G81" s="7">
        <v>6</v>
      </c>
      <c r="H81" s="7">
        <v>6</v>
      </c>
      <c r="I81" s="7">
        <v>6</v>
      </c>
      <c r="J81" s="7">
        <v>0</v>
      </c>
      <c r="K81" s="7">
        <v>0</v>
      </c>
      <c r="L81" s="7">
        <v>0</v>
      </c>
    </row>
    <row r="82" spans="5:12" ht="12.75">
      <c r="E82" s="7" t="s">
        <v>63</v>
      </c>
      <c r="F82" s="7">
        <v>0</v>
      </c>
      <c r="G82" s="7">
        <v>10</v>
      </c>
      <c r="H82" s="7">
        <v>10</v>
      </c>
      <c r="I82" s="7">
        <v>10</v>
      </c>
      <c r="J82" s="7">
        <v>0</v>
      </c>
      <c r="K82" s="7">
        <v>0</v>
      </c>
      <c r="L82" s="7">
        <v>0</v>
      </c>
    </row>
    <row r="83" spans="5:12" ht="12.75">
      <c r="E83" s="7" t="s">
        <v>36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5:12" ht="12.75">
      <c r="E84" s="7" t="s">
        <v>64</v>
      </c>
      <c r="F84" s="7">
        <v>0</v>
      </c>
      <c r="G84" s="7">
        <v>1</v>
      </c>
      <c r="H84" s="7">
        <v>1</v>
      </c>
      <c r="I84" s="7">
        <v>1</v>
      </c>
      <c r="J84" s="7">
        <v>0</v>
      </c>
      <c r="K84" s="7">
        <v>0</v>
      </c>
      <c r="L84" s="7">
        <v>0</v>
      </c>
    </row>
    <row r="85" spans="5:12" ht="12.75">
      <c r="E85" s="7" t="s">
        <v>47</v>
      </c>
      <c r="F85" s="7">
        <v>0</v>
      </c>
      <c r="G85" s="7">
        <v>3</v>
      </c>
      <c r="H85" s="7">
        <v>3</v>
      </c>
      <c r="I85" s="7">
        <v>3</v>
      </c>
      <c r="J85" s="7">
        <v>0</v>
      </c>
      <c r="K85" s="7">
        <v>0</v>
      </c>
      <c r="L85" s="7">
        <v>0</v>
      </c>
    </row>
    <row r="86" spans="5:12" ht="12.75">
      <c r="E86" s="7" t="s">
        <v>65</v>
      </c>
      <c r="F86" s="7">
        <v>0</v>
      </c>
      <c r="G86" s="7">
        <v>1</v>
      </c>
      <c r="H86" s="7">
        <v>1</v>
      </c>
      <c r="I86" s="7">
        <v>1</v>
      </c>
      <c r="J86" s="7">
        <v>0</v>
      </c>
      <c r="K86" s="7">
        <v>0</v>
      </c>
      <c r="L86" s="7">
        <v>0</v>
      </c>
    </row>
    <row r="87" spans="5:12" ht="12.75">
      <c r="E87" s="7" t="s">
        <v>66</v>
      </c>
      <c r="F87" s="7">
        <v>0</v>
      </c>
      <c r="G87" s="7">
        <v>4</v>
      </c>
      <c r="H87" s="7">
        <v>4</v>
      </c>
      <c r="I87" s="7">
        <v>4</v>
      </c>
      <c r="J87" s="7">
        <v>0</v>
      </c>
      <c r="K87" s="7">
        <v>0</v>
      </c>
      <c r="L87" s="7">
        <v>0</v>
      </c>
    </row>
    <row r="88" spans="5:12" ht="12.75">
      <c r="E88" s="7" t="s">
        <v>67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6:12" ht="12.75">
      <c r="F89" s="8">
        <f>SUM(F58:F88)</f>
        <v>15</v>
      </c>
      <c r="G89" s="8">
        <f aca="true" t="shared" si="1" ref="G89:L89">SUM(G58:G88)</f>
        <v>48</v>
      </c>
      <c r="H89" s="8">
        <f t="shared" si="1"/>
        <v>63</v>
      </c>
      <c r="I89" s="8">
        <f t="shared" si="1"/>
        <v>63</v>
      </c>
      <c r="J89" s="8">
        <f t="shared" si="1"/>
        <v>0</v>
      </c>
      <c r="K89" s="8">
        <f t="shared" si="1"/>
        <v>0</v>
      </c>
      <c r="L89" s="8">
        <f t="shared" si="1"/>
        <v>0</v>
      </c>
    </row>
    <row r="90" spans="2:5" ht="12.75">
      <c r="B90" s="6" t="s">
        <v>32</v>
      </c>
      <c r="C90" s="6" t="s">
        <v>68</v>
      </c>
      <c r="D90" s="6" t="s">
        <v>16</v>
      </c>
      <c r="E90" s="6" t="s">
        <v>4</v>
      </c>
    </row>
    <row r="91" spans="2:5" ht="12.75">
      <c r="B91" s="7" t="s">
        <v>32</v>
      </c>
      <c r="C91" s="7" t="s">
        <v>68</v>
      </c>
      <c r="D91" s="7" t="s">
        <v>15</v>
      </c>
      <c r="E91" s="7" t="s">
        <v>69</v>
      </c>
    </row>
    <row r="92" spans="5:12" ht="12.75">
      <c r="E92" s="7" t="s">
        <v>70</v>
      </c>
      <c r="F92" s="7">
        <v>0</v>
      </c>
      <c r="G92" s="7">
        <v>3</v>
      </c>
      <c r="H92" s="7">
        <v>3</v>
      </c>
      <c r="I92" s="7">
        <v>3</v>
      </c>
      <c r="J92" s="7">
        <v>0</v>
      </c>
      <c r="K92" s="7">
        <v>0</v>
      </c>
      <c r="L92" s="7">
        <v>0</v>
      </c>
    </row>
    <row r="93" spans="5:12" ht="12.75">
      <c r="E93" s="7" t="s">
        <v>37</v>
      </c>
      <c r="F93" s="7">
        <v>0</v>
      </c>
      <c r="G93" s="7">
        <v>1</v>
      </c>
      <c r="H93" s="7">
        <v>1</v>
      </c>
      <c r="I93" s="7">
        <v>1</v>
      </c>
      <c r="J93" s="7">
        <v>0</v>
      </c>
      <c r="K93" s="7">
        <v>0</v>
      </c>
      <c r="L93" s="7">
        <v>0</v>
      </c>
    </row>
    <row r="94" spans="5:12" ht="12.75">
      <c r="E94" s="7" t="s">
        <v>71</v>
      </c>
      <c r="F94" s="7">
        <v>0</v>
      </c>
      <c r="G94" s="7">
        <v>3</v>
      </c>
      <c r="H94" s="7">
        <v>3</v>
      </c>
      <c r="I94" s="7">
        <v>3</v>
      </c>
      <c r="J94" s="7">
        <v>0</v>
      </c>
      <c r="K94" s="7">
        <v>0</v>
      </c>
      <c r="L94" s="7">
        <v>0</v>
      </c>
    </row>
    <row r="95" spans="5:12" ht="12.75">
      <c r="E95" s="7" t="s">
        <v>56</v>
      </c>
      <c r="F95" s="7">
        <v>0</v>
      </c>
      <c r="G95" s="7">
        <v>1</v>
      </c>
      <c r="H95" s="7">
        <v>1</v>
      </c>
      <c r="I95" s="7">
        <v>1</v>
      </c>
      <c r="J95" s="7">
        <v>0</v>
      </c>
      <c r="K95" s="7">
        <v>0</v>
      </c>
      <c r="L95" s="7">
        <v>0</v>
      </c>
    </row>
    <row r="96" spans="5:12" ht="12.75">
      <c r="E96" s="7" t="s">
        <v>71</v>
      </c>
      <c r="F96" s="7">
        <v>0</v>
      </c>
      <c r="G96" s="7">
        <v>1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6:12" ht="12.75">
      <c r="F97" s="8">
        <v>0</v>
      </c>
      <c r="G97" s="8">
        <v>9</v>
      </c>
      <c r="H97" s="8">
        <v>9</v>
      </c>
      <c r="I97" s="8">
        <v>9</v>
      </c>
      <c r="J97" s="8">
        <v>0</v>
      </c>
      <c r="K97" s="8">
        <v>0</v>
      </c>
      <c r="L97" s="8">
        <v>0</v>
      </c>
    </row>
    <row r="98" spans="2:5" ht="12.75">
      <c r="B98" s="6" t="s">
        <v>32</v>
      </c>
      <c r="C98" s="6" t="s">
        <v>72</v>
      </c>
      <c r="D98" s="6" t="s">
        <v>16</v>
      </c>
      <c r="E98" s="6" t="s">
        <v>4</v>
      </c>
    </row>
    <row r="99" spans="2:5" ht="12.75">
      <c r="B99" s="7" t="s">
        <v>32</v>
      </c>
      <c r="C99" s="7" t="s">
        <v>72</v>
      </c>
      <c r="D99" s="7" t="s">
        <v>15</v>
      </c>
      <c r="E99" s="7" t="s">
        <v>73</v>
      </c>
    </row>
    <row r="100" spans="5:12" ht="12.75">
      <c r="E100" s="7" t="s">
        <v>42</v>
      </c>
      <c r="F100" s="7">
        <v>0</v>
      </c>
      <c r="G100" s="7">
        <v>1</v>
      </c>
      <c r="H100" s="7">
        <v>1</v>
      </c>
      <c r="I100" s="7">
        <v>1</v>
      </c>
      <c r="J100" s="7">
        <v>0</v>
      </c>
      <c r="K100" s="7">
        <v>0</v>
      </c>
      <c r="L100" s="7">
        <v>0</v>
      </c>
    </row>
    <row r="101" spans="5:12" ht="12.75">
      <c r="E101" s="7" t="s">
        <v>36</v>
      </c>
      <c r="F101" s="7">
        <v>0</v>
      </c>
      <c r="G101" s="7">
        <v>1</v>
      </c>
      <c r="H101" s="7">
        <v>1</v>
      </c>
      <c r="I101" s="7">
        <v>1</v>
      </c>
      <c r="J101" s="7">
        <v>0</v>
      </c>
      <c r="K101" s="7">
        <v>0</v>
      </c>
      <c r="L101" s="7">
        <v>0</v>
      </c>
    </row>
    <row r="102" spans="6:12" ht="12.75">
      <c r="F102" s="8">
        <v>0</v>
      </c>
      <c r="G102" s="8">
        <v>2</v>
      </c>
      <c r="H102" s="8">
        <v>2</v>
      </c>
      <c r="I102" s="8">
        <v>2</v>
      </c>
      <c r="J102" s="8">
        <v>0</v>
      </c>
      <c r="K102" s="8">
        <v>0</v>
      </c>
      <c r="L102" s="8">
        <v>0</v>
      </c>
    </row>
    <row r="103" spans="2:5" ht="12.75">
      <c r="B103" s="6" t="s">
        <v>49</v>
      </c>
      <c r="C103" s="6" t="s">
        <v>15</v>
      </c>
      <c r="D103" s="6" t="s">
        <v>16</v>
      </c>
      <c r="E103" s="6" t="s">
        <v>4</v>
      </c>
    </row>
    <row r="104" spans="2:5" ht="12.75">
      <c r="B104" s="7" t="s">
        <v>49</v>
      </c>
      <c r="C104" s="7" t="s">
        <v>15</v>
      </c>
      <c r="D104" s="7" t="s">
        <v>15</v>
      </c>
      <c r="E104" s="7" t="s">
        <v>74</v>
      </c>
    </row>
    <row r="105" spans="5:12" ht="12.75">
      <c r="E105" s="7" t="s">
        <v>75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36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</row>
    <row r="107" spans="5:12" ht="12.75">
      <c r="E107" s="7" t="s">
        <v>76</v>
      </c>
      <c r="F107" s="7">
        <v>1</v>
      </c>
      <c r="G107" s="7">
        <v>0</v>
      </c>
      <c r="H107" s="7">
        <v>1</v>
      </c>
      <c r="I107" s="7">
        <v>1</v>
      </c>
      <c r="J107" s="7">
        <v>0</v>
      </c>
      <c r="K107" s="7">
        <v>0</v>
      </c>
      <c r="L107" s="7">
        <v>0</v>
      </c>
    </row>
    <row r="108" spans="5:12" ht="12.75">
      <c r="E108" s="7" t="s">
        <v>52</v>
      </c>
      <c r="F108" s="7">
        <v>1</v>
      </c>
      <c r="G108" s="7">
        <v>0</v>
      </c>
      <c r="H108" s="7">
        <v>1</v>
      </c>
      <c r="I108" s="7">
        <v>1</v>
      </c>
      <c r="J108" s="7">
        <v>0</v>
      </c>
      <c r="K108" s="7">
        <v>0</v>
      </c>
      <c r="L108" s="7">
        <v>0</v>
      </c>
    </row>
    <row r="109" spans="5:12" ht="12.75">
      <c r="E109" s="7" t="s">
        <v>23</v>
      </c>
      <c r="F109" s="7">
        <v>2</v>
      </c>
      <c r="G109" s="7">
        <v>0</v>
      </c>
      <c r="H109" s="7">
        <v>2</v>
      </c>
      <c r="I109" s="7">
        <v>2</v>
      </c>
      <c r="J109" s="7">
        <v>0</v>
      </c>
      <c r="K109" s="7">
        <v>0</v>
      </c>
      <c r="L109" s="7">
        <v>0</v>
      </c>
    </row>
    <row r="110" spans="5:12" ht="12.75">
      <c r="E110" s="7" t="s">
        <v>77</v>
      </c>
      <c r="F110" s="7">
        <v>0</v>
      </c>
      <c r="G110" s="7">
        <v>1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24</v>
      </c>
      <c r="F111" s="7">
        <v>1</v>
      </c>
      <c r="G111" s="7">
        <v>0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</row>
    <row r="112" spans="5:12" ht="12.75">
      <c r="E112" s="7" t="s">
        <v>44</v>
      </c>
      <c r="F112" s="7">
        <v>1</v>
      </c>
      <c r="G112" s="7">
        <v>0</v>
      </c>
      <c r="H112" s="7">
        <v>1</v>
      </c>
      <c r="I112" s="7">
        <v>1</v>
      </c>
      <c r="J112" s="7">
        <v>0</v>
      </c>
      <c r="K112" s="7">
        <v>0</v>
      </c>
      <c r="L112" s="7">
        <v>0</v>
      </c>
    </row>
    <row r="113" spans="5:12" ht="12.75">
      <c r="E113" s="7" t="s">
        <v>27</v>
      </c>
      <c r="F113" s="7">
        <v>1</v>
      </c>
      <c r="G113" s="7">
        <v>0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78</v>
      </c>
      <c r="F114" s="7">
        <v>0</v>
      </c>
      <c r="G114" s="7">
        <v>1</v>
      </c>
      <c r="H114" s="7">
        <v>1</v>
      </c>
      <c r="I114" s="7">
        <v>1</v>
      </c>
      <c r="J114" s="7">
        <v>0</v>
      </c>
      <c r="K114" s="7">
        <v>0</v>
      </c>
      <c r="L114" s="7">
        <v>0</v>
      </c>
    </row>
    <row r="115" spans="5:12" ht="12.75">
      <c r="E115" s="7" t="s">
        <v>43</v>
      </c>
      <c r="F115" s="7">
        <v>0</v>
      </c>
      <c r="G115" s="7">
        <v>1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79</v>
      </c>
      <c r="F116" s="7">
        <v>0</v>
      </c>
      <c r="G116" s="7">
        <v>1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</row>
    <row r="117" spans="5:12" ht="12.75">
      <c r="E117" s="7" t="s">
        <v>80</v>
      </c>
      <c r="F117" s="7">
        <v>0</v>
      </c>
      <c r="G117" s="7">
        <v>2</v>
      </c>
      <c r="H117" s="7">
        <v>2</v>
      </c>
      <c r="I117" s="7">
        <v>2</v>
      </c>
      <c r="J117" s="7">
        <v>0</v>
      </c>
      <c r="K117" s="7">
        <v>0</v>
      </c>
      <c r="L117" s="7">
        <v>0</v>
      </c>
    </row>
    <row r="118" spans="5:12" ht="12.75">
      <c r="E118" s="7" t="s">
        <v>81</v>
      </c>
      <c r="F118" s="7">
        <v>0</v>
      </c>
      <c r="G118" s="7">
        <v>2</v>
      </c>
      <c r="H118" s="7">
        <v>2</v>
      </c>
      <c r="I118" s="7">
        <v>2</v>
      </c>
      <c r="J118" s="7">
        <v>0</v>
      </c>
      <c r="K118" s="7">
        <v>0</v>
      </c>
      <c r="L118" s="7">
        <v>0</v>
      </c>
    </row>
    <row r="119" spans="5:12" ht="12.75">
      <c r="E119" s="7" t="s">
        <v>82</v>
      </c>
      <c r="F119" s="7">
        <v>0</v>
      </c>
      <c r="G119" s="7">
        <v>2</v>
      </c>
      <c r="H119" s="7">
        <v>2</v>
      </c>
      <c r="I119" s="7">
        <v>2</v>
      </c>
      <c r="J119" s="7">
        <v>0</v>
      </c>
      <c r="K119" s="7">
        <v>0</v>
      </c>
      <c r="L119" s="7">
        <v>0</v>
      </c>
    </row>
    <row r="120" spans="5:12" ht="12.75">
      <c r="E120" s="7" t="s">
        <v>83</v>
      </c>
      <c r="F120" s="7">
        <v>0</v>
      </c>
      <c r="G120" s="7">
        <v>26</v>
      </c>
      <c r="H120" s="7">
        <v>26</v>
      </c>
      <c r="I120" s="7">
        <v>26</v>
      </c>
      <c r="J120" s="7">
        <v>0</v>
      </c>
      <c r="K120" s="7">
        <v>0</v>
      </c>
      <c r="L120" s="7">
        <v>0</v>
      </c>
    </row>
    <row r="121" spans="6:12" ht="12.75">
      <c r="F121" s="8">
        <f>SUM(F105:F120)</f>
        <v>7</v>
      </c>
      <c r="G121" s="8">
        <f aca="true" t="shared" si="2" ref="G121:L121">SUM(G105:G120)</f>
        <v>38</v>
      </c>
      <c r="H121" s="8">
        <f t="shared" si="2"/>
        <v>45</v>
      </c>
      <c r="I121" s="8">
        <f t="shared" si="2"/>
        <v>45</v>
      </c>
      <c r="J121" s="8">
        <f t="shared" si="2"/>
        <v>0</v>
      </c>
      <c r="K121" s="8">
        <f t="shared" si="2"/>
        <v>0</v>
      </c>
      <c r="L121" s="8">
        <f t="shared" si="2"/>
        <v>0</v>
      </c>
    </row>
    <row r="122" spans="2:5" ht="12.75">
      <c r="B122" s="6" t="s">
        <v>49</v>
      </c>
      <c r="C122" s="6" t="s">
        <v>32</v>
      </c>
      <c r="D122" s="6" t="s">
        <v>16</v>
      </c>
      <c r="E122" s="6" t="s">
        <v>4</v>
      </c>
    </row>
    <row r="123" spans="2:5" ht="12.75">
      <c r="B123" s="7" t="s">
        <v>49</v>
      </c>
      <c r="C123" s="7" t="s">
        <v>32</v>
      </c>
      <c r="D123" s="7" t="s">
        <v>15</v>
      </c>
      <c r="E123" s="7" t="s">
        <v>84</v>
      </c>
    </row>
    <row r="124" spans="5:12" ht="12.75">
      <c r="E124" s="7" t="s">
        <v>85</v>
      </c>
      <c r="F124" s="7">
        <v>0</v>
      </c>
      <c r="G124" s="7">
        <v>1</v>
      </c>
      <c r="H124" s="7">
        <v>1</v>
      </c>
      <c r="I124" s="7">
        <v>1</v>
      </c>
      <c r="J124" s="7">
        <v>0</v>
      </c>
      <c r="K124" s="7">
        <v>0</v>
      </c>
      <c r="L124" s="7">
        <v>0</v>
      </c>
    </row>
    <row r="125" spans="5:12" ht="12.75">
      <c r="E125" s="7" t="s">
        <v>36</v>
      </c>
      <c r="F125" s="7">
        <v>0</v>
      </c>
      <c r="G125" s="7">
        <v>3</v>
      </c>
      <c r="H125" s="7">
        <v>3</v>
      </c>
      <c r="I125" s="7">
        <v>3</v>
      </c>
      <c r="J125" s="7">
        <v>0</v>
      </c>
      <c r="K125" s="7">
        <v>0</v>
      </c>
      <c r="L125" s="7">
        <v>0</v>
      </c>
    </row>
    <row r="126" spans="5:12" ht="12.75">
      <c r="E126" s="7" t="s">
        <v>38</v>
      </c>
      <c r="F126" s="7">
        <v>2</v>
      </c>
      <c r="G126" s="7">
        <v>0</v>
      </c>
      <c r="H126" s="7">
        <v>2</v>
      </c>
      <c r="I126" s="7">
        <v>2</v>
      </c>
      <c r="J126" s="7">
        <v>0</v>
      </c>
      <c r="K126" s="7">
        <v>0</v>
      </c>
      <c r="L126" s="7">
        <v>0</v>
      </c>
    </row>
    <row r="127" spans="5:12" ht="12.75">
      <c r="E127" s="7" t="s">
        <v>22</v>
      </c>
      <c r="F127" s="7">
        <v>1</v>
      </c>
      <c r="G127" s="7">
        <v>0</v>
      </c>
      <c r="H127" s="7">
        <v>1</v>
      </c>
      <c r="I127" s="7">
        <v>1</v>
      </c>
      <c r="J127" s="7">
        <v>0</v>
      </c>
      <c r="K127" s="7">
        <v>0</v>
      </c>
      <c r="L127" s="7">
        <v>0</v>
      </c>
    </row>
    <row r="128" spans="5:12" ht="12.75">
      <c r="E128" s="7" t="s">
        <v>23</v>
      </c>
      <c r="F128" s="7">
        <v>3</v>
      </c>
      <c r="G128" s="7">
        <v>0</v>
      </c>
      <c r="H128" s="7">
        <v>3</v>
      </c>
      <c r="I128" s="7">
        <v>3</v>
      </c>
      <c r="J128" s="7">
        <v>0</v>
      </c>
      <c r="K128" s="7">
        <v>0</v>
      </c>
      <c r="L128" s="7">
        <v>0</v>
      </c>
    </row>
    <row r="129" spans="5:12" ht="12.75">
      <c r="E129" s="7" t="s">
        <v>24</v>
      </c>
      <c r="F129" s="7">
        <v>2</v>
      </c>
      <c r="G129" s="7">
        <v>0</v>
      </c>
      <c r="H129" s="7">
        <v>2</v>
      </c>
      <c r="I129" s="7">
        <v>2</v>
      </c>
      <c r="J129" s="7">
        <v>0</v>
      </c>
      <c r="K129" s="7">
        <v>0</v>
      </c>
      <c r="L129" s="7">
        <v>0</v>
      </c>
    </row>
    <row r="130" spans="5:12" ht="12.75">
      <c r="E130" s="7" t="s">
        <v>86</v>
      </c>
      <c r="F130" s="7">
        <v>0</v>
      </c>
      <c r="G130" s="7">
        <v>1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</row>
    <row r="131" spans="5:12" ht="12.75">
      <c r="E131" s="7" t="s">
        <v>44</v>
      </c>
      <c r="F131" s="7">
        <v>1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27</v>
      </c>
      <c r="F132" s="7">
        <v>2</v>
      </c>
      <c r="G132" s="7">
        <v>0</v>
      </c>
      <c r="H132" s="7">
        <v>2</v>
      </c>
      <c r="I132" s="7">
        <v>2</v>
      </c>
      <c r="J132" s="7">
        <v>0</v>
      </c>
      <c r="K132" s="7">
        <v>0</v>
      </c>
      <c r="L132" s="7">
        <v>0</v>
      </c>
    </row>
    <row r="133" spans="5:12" ht="12.75">
      <c r="E133" s="7" t="s">
        <v>87</v>
      </c>
      <c r="F133" s="7">
        <v>1</v>
      </c>
      <c r="G133" s="7">
        <v>0</v>
      </c>
      <c r="H133" s="7">
        <v>1</v>
      </c>
      <c r="I133" s="7">
        <v>1</v>
      </c>
      <c r="J133" s="7">
        <v>0</v>
      </c>
      <c r="K133" s="7">
        <v>0</v>
      </c>
      <c r="L133" s="7">
        <v>0</v>
      </c>
    </row>
    <row r="134" spans="5:12" ht="12.75">
      <c r="E134" s="7" t="s">
        <v>88</v>
      </c>
      <c r="F134" s="7">
        <v>1</v>
      </c>
      <c r="G134" s="7">
        <v>0</v>
      </c>
      <c r="H134" s="7">
        <v>1</v>
      </c>
      <c r="I134" s="7">
        <v>1</v>
      </c>
      <c r="J134" s="7">
        <v>0</v>
      </c>
      <c r="K134" s="7">
        <v>0</v>
      </c>
      <c r="L134" s="7">
        <v>0</v>
      </c>
    </row>
    <row r="135" spans="5:12" ht="12.75">
      <c r="E135" s="7" t="s">
        <v>89</v>
      </c>
      <c r="F135" s="7">
        <v>0</v>
      </c>
      <c r="G135" s="7">
        <v>1</v>
      </c>
      <c r="H135" s="7">
        <v>1</v>
      </c>
      <c r="I135" s="7">
        <v>1</v>
      </c>
      <c r="J135" s="7">
        <v>0</v>
      </c>
      <c r="K135" s="7">
        <v>0</v>
      </c>
      <c r="L135" s="7">
        <v>0</v>
      </c>
    </row>
    <row r="136" spans="5:12" ht="12.75">
      <c r="E136" s="7" t="s">
        <v>90</v>
      </c>
      <c r="F136" s="7">
        <v>1</v>
      </c>
      <c r="G136" s="7">
        <v>0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44</v>
      </c>
      <c r="F137" s="7">
        <v>0</v>
      </c>
      <c r="G137" s="7">
        <v>1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89</v>
      </c>
      <c r="F138" s="7">
        <v>1</v>
      </c>
      <c r="G138" s="7">
        <v>0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91</v>
      </c>
      <c r="F139" s="7">
        <v>1</v>
      </c>
      <c r="G139" s="7">
        <v>0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92</v>
      </c>
      <c r="F140" s="7">
        <v>3</v>
      </c>
      <c r="G140" s="7">
        <v>0</v>
      </c>
      <c r="H140" s="7">
        <v>3</v>
      </c>
      <c r="I140" s="7">
        <v>3</v>
      </c>
      <c r="J140" s="7">
        <v>0</v>
      </c>
      <c r="K140" s="7">
        <v>0</v>
      </c>
      <c r="L140" s="7">
        <v>0</v>
      </c>
    </row>
    <row r="141" spans="5:12" ht="12.75">
      <c r="E141" s="7" t="s">
        <v>93</v>
      </c>
      <c r="F141" s="7">
        <v>2</v>
      </c>
      <c r="G141" s="7">
        <v>0</v>
      </c>
      <c r="H141" s="7">
        <v>2</v>
      </c>
      <c r="I141" s="7">
        <v>2</v>
      </c>
      <c r="J141" s="7">
        <v>0</v>
      </c>
      <c r="K141" s="7">
        <v>0</v>
      </c>
      <c r="L141" s="7">
        <v>0</v>
      </c>
    </row>
    <row r="142" spans="5:12" ht="12.75">
      <c r="E142" s="7" t="s">
        <v>90</v>
      </c>
      <c r="F142" s="7">
        <v>0</v>
      </c>
      <c r="G142" s="7">
        <v>1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5:12" ht="12.75">
      <c r="E143" s="7" t="s">
        <v>63</v>
      </c>
      <c r="F143" s="7">
        <v>0</v>
      </c>
      <c r="G143" s="7">
        <v>5</v>
      </c>
      <c r="H143" s="7">
        <v>5</v>
      </c>
      <c r="I143" s="7">
        <v>5</v>
      </c>
      <c r="J143" s="7">
        <v>0</v>
      </c>
      <c r="K143" s="7">
        <v>0</v>
      </c>
      <c r="L143" s="7">
        <v>0</v>
      </c>
    </row>
    <row r="144" spans="5:12" ht="12.75">
      <c r="E144" s="7" t="s">
        <v>28</v>
      </c>
      <c r="F144" s="7">
        <v>1</v>
      </c>
      <c r="G144" s="7">
        <v>0</v>
      </c>
      <c r="H144" s="7">
        <v>1</v>
      </c>
      <c r="I144" s="7">
        <v>1</v>
      </c>
      <c r="J144" s="7">
        <v>0</v>
      </c>
      <c r="K144" s="7">
        <v>0</v>
      </c>
      <c r="L144" s="7">
        <v>0</v>
      </c>
    </row>
    <row r="145" spans="5:12" ht="12.75">
      <c r="E145" s="7" t="s">
        <v>92</v>
      </c>
      <c r="F145" s="7">
        <v>0</v>
      </c>
      <c r="G145" s="7">
        <v>7</v>
      </c>
      <c r="H145" s="7">
        <v>7</v>
      </c>
      <c r="I145" s="7">
        <v>7</v>
      </c>
      <c r="J145" s="7">
        <v>0</v>
      </c>
      <c r="K145" s="7">
        <v>0</v>
      </c>
      <c r="L145" s="7">
        <v>0</v>
      </c>
    </row>
    <row r="146" spans="6:12" ht="12.75">
      <c r="F146" s="8">
        <f>SUM(F124:F145)</f>
        <v>22</v>
      </c>
      <c r="G146" s="8">
        <f aca="true" t="shared" si="3" ref="G146:L146">SUM(G124:G145)</f>
        <v>20</v>
      </c>
      <c r="H146" s="8">
        <f t="shared" si="3"/>
        <v>42</v>
      </c>
      <c r="I146" s="8">
        <f t="shared" si="3"/>
        <v>42</v>
      </c>
      <c r="J146" s="8">
        <f t="shared" si="3"/>
        <v>0</v>
      </c>
      <c r="K146" s="8">
        <f t="shared" si="3"/>
        <v>0</v>
      </c>
      <c r="L146" s="8">
        <f t="shared" si="3"/>
        <v>0</v>
      </c>
    </row>
    <row r="147" spans="2:5" ht="12.75">
      <c r="B147" s="6" t="s">
        <v>49</v>
      </c>
      <c r="C147" s="6" t="s">
        <v>49</v>
      </c>
      <c r="D147" s="6" t="s">
        <v>16</v>
      </c>
      <c r="E147" s="6" t="s">
        <v>94</v>
      </c>
    </row>
    <row r="148" spans="2:5" ht="12.75">
      <c r="B148" s="7" t="s">
        <v>49</v>
      </c>
      <c r="C148" s="7" t="s">
        <v>49</v>
      </c>
      <c r="D148" s="7" t="s">
        <v>15</v>
      </c>
      <c r="E148" s="7" t="s">
        <v>95</v>
      </c>
    </row>
    <row r="149" spans="5:12" ht="12.75">
      <c r="E149" s="7" t="s">
        <v>42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96</v>
      </c>
      <c r="F150" s="7">
        <v>1</v>
      </c>
      <c r="G150" s="7">
        <v>0</v>
      </c>
      <c r="H150" s="7">
        <v>1</v>
      </c>
      <c r="I150" s="7">
        <v>1</v>
      </c>
      <c r="J150" s="7">
        <v>0</v>
      </c>
      <c r="K150" s="7">
        <v>0</v>
      </c>
      <c r="L150" s="7">
        <v>0</v>
      </c>
    </row>
    <row r="151" spans="5:12" ht="12.75">
      <c r="E151" s="7" t="s">
        <v>23</v>
      </c>
      <c r="F151" s="7">
        <v>3</v>
      </c>
      <c r="G151" s="7">
        <v>0</v>
      </c>
      <c r="H151" s="7">
        <v>3</v>
      </c>
      <c r="I151" s="7">
        <v>3</v>
      </c>
      <c r="J151" s="7">
        <v>0</v>
      </c>
      <c r="K151" s="7">
        <v>0</v>
      </c>
      <c r="L151" s="7">
        <v>0</v>
      </c>
    </row>
    <row r="152" spans="5:12" ht="12.75">
      <c r="E152" s="7" t="s">
        <v>24</v>
      </c>
      <c r="F152" s="7">
        <v>3</v>
      </c>
      <c r="G152" s="7">
        <v>0</v>
      </c>
      <c r="H152" s="7">
        <v>3</v>
      </c>
      <c r="I152" s="7">
        <v>3</v>
      </c>
      <c r="J152" s="7">
        <v>0</v>
      </c>
      <c r="K152" s="7">
        <v>0</v>
      </c>
      <c r="L152" s="7">
        <v>0</v>
      </c>
    </row>
    <row r="153" spans="5:12" ht="12.75">
      <c r="E153" s="7" t="s">
        <v>86</v>
      </c>
      <c r="F153" s="7">
        <v>1</v>
      </c>
      <c r="G153" s="7">
        <v>0</v>
      </c>
      <c r="H153" s="7">
        <v>1</v>
      </c>
      <c r="I153" s="7">
        <v>1</v>
      </c>
      <c r="J153" s="7">
        <v>0</v>
      </c>
      <c r="K153" s="7">
        <v>0</v>
      </c>
      <c r="L153" s="7">
        <v>0</v>
      </c>
    </row>
    <row r="154" spans="5:12" ht="12.75">
      <c r="E154" s="7" t="s">
        <v>97</v>
      </c>
      <c r="F154" s="7">
        <v>1</v>
      </c>
      <c r="G154" s="7">
        <v>0</v>
      </c>
      <c r="H154" s="7">
        <v>1</v>
      </c>
      <c r="I154" s="7">
        <v>1</v>
      </c>
      <c r="J154" s="7">
        <v>0</v>
      </c>
      <c r="K154" s="7">
        <v>0</v>
      </c>
      <c r="L154" s="7">
        <v>0</v>
      </c>
    </row>
    <row r="155" spans="5:12" ht="12.75">
      <c r="E155" s="7" t="s">
        <v>44</v>
      </c>
      <c r="F155" s="7">
        <v>2</v>
      </c>
      <c r="G155" s="7">
        <v>0</v>
      </c>
      <c r="H155" s="7">
        <v>2</v>
      </c>
      <c r="I155" s="7">
        <v>2</v>
      </c>
      <c r="J155" s="7">
        <v>0</v>
      </c>
      <c r="K155" s="7">
        <v>0</v>
      </c>
      <c r="L155" s="7">
        <v>0</v>
      </c>
    </row>
    <row r="156" spans="5:12" ht="12.75">
      <c r="E156" s="7" t="s">
        <v>25</v>
      </c>
      <c r="F156" s="7">
        <v>0</v>
      </c>
      <c r="G156" s="7">
        <v>1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</row>
    <row r="157" spans="5:12" ht="12.75">
      <c r="E157" s="7" t="s">
        <v>98</v>
      </c>
      <c r="F157" s="7">
        <v>0</v>
      </c>
      <c r="G157" s="7">
        <v>1</v>
      </c>
      <c r="H157" s="7">
        <v>1</v>
      </c>
      <c r="I157" s="7">
        <v>1</v>
      </c>
      <c r="J157" s="7">
        <v>0</v>
      </c>
      <c r="K157" s="7">
        <v>0</v>
      </c>
      <c r="L157" s="7">
        <v>0</v>
      </c>
    </row>
    <row r="158" spans="5:12" ht="12.75">
      <c r="E158" s="7" t="s">
        <v>99</v>
      </c>
      <c r="F158" s="7">
        <v>0</v>
      </c>
      <c r="G158" s="7">
        <v>5</v>
      </c>
      <c r="H158" s="7">
        <v>5</v>
      </c>
      <c r="I158" s="7">
        <v>5</v>
      </c>
      <c r="J158" s="7">
        <v>0</v>
      </c>
      <c r="K158" s="7">
        <v>0</v>
      </c>
      <c r="L158" s="7">
        <v>0</v>
      </c>
    </row>
    <row r="159" spans="5:12" ht="12.75">
      <c r="E159" s="7" t="s">
        <v>100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99</v>
      </c>
      <c r="F160" s="7">
        <v>2</v>
      </c>
      <c r="G160" s="7">
        <v>0</v>
      </c>
      <c r="H160" s="7">
        <v>2</v>
      </c>
      <c r="I160" s="7">
        <v>2</v>
      </c>
      <c r="J160" s="7">
        <v>0</v>
      </c>
      <c r="K160" s="7">
        <v>0</v>
      </c>
      <c r="L160" s="7">
        <v>0</v>
      </c>
    </row>
    <row r="161" spans="5:12" ht="12.75">
      <c r="E161" s="7" t="s">
        <v>28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101</v>
      </c>
      <c r="F162" s="7">
        <v>0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102</v>
      </c>
      <c r="F163" s="7">
        <v>0</v>
      </c>
      <c r="G163" s="7">
        <v>2</v>
      </c>
      <c r="H163" s="7">
        <v>2</v>
      </c>
      <c r="I163" s="7">
        <v>2</v>
      </c>
      <c r="J163" s="7">
        <v>0</v>
      </c>
      <c r="K163" s="7">
        <v>0</v>
      </c>
      <c r="L163" s="7">
        <v>0</v>
      </c>
    </row>
    <row r="164" spans="5:12" ht="12.75">
      <c r="E164" s="7" t="s">
        <v>29</v>
      </c>
      <c r="F164" s="7">
        <v>0</v>
      </c>
      <c r="G164" s="7">
        <v>21</v>
      </c>
      <c r="H164" s="7">
        <v>21</v>
      </c>
      <c r="I164" s="7">
        <v>21</v>
      </c>
      <c r="J164" s="7">
        <v>0</v>
      </c>
      <c r="K164" s="7">
        <v>0</v>
      </c>
      <c r="L164" s="7">
        <v>0</v>
      </c>
    </row>
    <row r="165" spans="5:12" ht="12.75">
      <c r="E165" s="7" t="s">
        <v>103</v>
      </c>
      <c r="F165" s="7">
        <v>0</v>
      </c>
      <c r="G165" s="7">
        <v>1</v>
      </c>
      <c r="H165" s="7">
        <v>1</v>
      </c>
      <c r="I165" s="7">
        <v>1</v>
      </c>
      <c r="J165" s="7">
        <v>0</v>
      </c>
      <c r="K165" s="7">
        <v>0</v>
      </c>
      <c r="L165" s="7">
        <v>0</v>
      </c>
    </row>
    <row r="166" spans="5:12" ht="12.75">
      <c r="E166" s="7" t="s">
        <v>43</v>
      </c>
      <c r="F166" s="7">
        <v>0</v>
      </c>
      <c r="G166" s="7">
        <v>1</v>
      </c>
      <c r="H166" s="7">
        <v>1</v>
      </c>
      <c r="I166" s="7">
        <v>1</v>
      </c>
      <c r="J166" s="7">
        <v>0</v>
      </c>
      <c r="K166" s="7">
        <v>0</v>
      </c>
      <c r="L166" s="7">
        <v>0</v>
      </c>
    </row>
    <row r="167" spans="5:12" ht="12.75">
      <c r="E167" s="7" t="s">
        <v>47</v>
      </c>
      <c r="F167" s="7">
        <v>0</v>
      </c>
      <c r="G167" s="7">
        <v>3</v>
      </c>
      <c r="H167" s="7">
        <v>3</v>
      </c>
      <c r="I167" s="7">
        <v>3</v>
      </c>
      <c r="J167" s="7">
        <v>0</v>
      </c>
      <c r="K167" s="7">
        <v>0</v>
      </c>
      <c r="L167" s="7">
        <v>0</v>
      </c>
    </row>
    <row r="168" spans="5:12" ht="12.75">
      <c r="E168" s="7" t="s">
        <v>47</v>
      </c>
      <c r="F168" s="7">
        <v>0</v>
      </c>
      <c r="G168" s="7">
        <v>1</v>
      </c>
      <c r="H168" s="7">
        <v>1</v>
      </c>
      <c r="I168" s="7">
        <v>1</v>
      </c>
      <c r="J168" s="7">
        <v>0</v>
      </c>
      <c r="K168" s="7">
        <v>0</v>
      </c>
      <c r="L168" s="7">
        <v>0</v>
      </c>
    </row>
    <row r="169" spans="6:12" ht="12.75">
      <c r="F169" s="8">
        <f>SUM(F149:F168)</f>
        <v>14</v>
      </c>
      <c r="G169" s="8">
        <f aca="true" t="shared" si="4" ref="G169:L169">SUM(G149:G168)</f>
        <v>39</v>
      </c>
      <c r="H169" s="8">
        <f t="shared" si="4"/>
        <v>53</v>
      </c>
      <c r="I169" s="8">
        <f t="shared" si="4"/>
        <v>53</v>
      </c>
      <c r="J169" s="8">
        <f t="shared" si="4"/>
        <v>0</v>
      </c>
      <c r="K169" s="8">
        <f t="shared" si="4"/>
        <v>0</v>
      </c>
      <c r="L169" s="8">
        <f t="shared" si="4"/>
        <v>0</v>
      </c>
    </row>
    <row r="170" spans="2:5" ht="12.75">
      <c r="B170" s="6" t="s">
        <v>104</v>
      </c>
      <c r="C170" s="6" t="s">
        <v>15</v>
      </c>
      <c r="D170" s="6" t="s">
        <v>16</v>
      </c>
      <c r="E170" s="6" t="s">
        <v>4</v>
      </c>
    </row>
    <row r="171" spans="2:5" ht="12.75">
      <c r="B171" s="7" t="s">
        <v>104</v>
      </c>
      <c r="C171" s="7" t="s">
        <v>15</v>
      </c>
      <c r="D171" s="7" t="s">
        <v>15</v>
      </c>
      <c r="E171" s="7" t="s">
        <v>105</v>
      </c>
    </row>
    <row r="172" spans="5:12" ht="12.75">
      <c r="E172" s="7" t="s">
        <v>106</v>
      </c>
      <c r="F172" s="7">
        <v>0</v>
      </c>
      <c r="G172" s="7">
        <v>1</v>
      </c>
      <c r="H172" s="7">
        <v>1</v>
      </c>
      <c r="I172" s="7">
        <v>1</v>
      </c>
      <c r="J172" s="7">
        <v>0</v>
      </c>
      <c r="K172" s="7">
        <v>0</v>
      </c>
      <c r="L172" s="7">
        <v>0</v>
      </c>
    </row>
    <row r="173" spans="5:12" ht="12.75">
      <c r="E173" s="7" t="s">
        <v>42</v>
      </c>
      <c r="F173" s="7">
        <v>0</v>
      </c>
      <c r="G173" s="7">
        <v>1</v>
      </c>
      <c r="H173" s="7">
        <v>1</v>
      </c>
      <c r="I173" s="7">
        <v>1</v>
      </c>
      <c r="J173" s="7">
        <v>0</v>
      </c>
      <c r="K173" s="7">
        <v>0</v>
      </c>
      <c r="L173" s="7">
        <v>0</v>
      </c>
    </row>
    <row r="174" spans="5:12" ht="12.75">
      <c r="E174" s="7" t="s">
        <v>37</v>
      </c>
      <c r="F174" s="7">
        <v>0</v>
      </c>
      <c r="G174" s="7">
        <v>1</v>
      </c>
      <c r="H174" s="7">
        <v>1</v>
      </c>
      <c r="I174" s="7">
        <v>1</v>
      </c>
      <c r="J174" s="7">
        <v>0</v>
      </c>
      <c r="K174" s="7">
        <v>0</v>
      </c>
      <c r="L174" s="7">
        <v>0</v>
      </c>
    </row>
    <row r="175" spans="5:12" ht="12.75">
      <c r="E175" s="7" t="s">
        <v>39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27</v>
      </c>
      <c r="F176" s="7">
        <v>3</v>
      </c>
      <c r="G176" s="7">
        <v>0</v>
      </c>
      <c r="H176" s="7">
        <v>3</v>
      </c>
      <c r="I176" s="7">
        <v>3</v>
      </c>
      <c r="J176" s="7">
        <v>0</v>
      </c>
      <c r="K176" s="7">
        <v>0</v>
      </c>
      <c r="L176" s="7">
        <v>0</v>
      </c>
    </row>
    <row r="177" spans="5:12" ht="12.75">
      <c r="E177" s="7" t="s">
        <v>107</v>
      </c>
      <c r="F177" s="7">
        <v>0</v>
      </c>
      <c r="G177" s="7">
        <v>4</v>
      </c>
      <c r="H177" s="7">
        <v>4</v>
      </c>
      <c r="I177" s="7">
        <v>4</v>
      </c>
      <c r="J177" s="7">
        <v>0</v>
      </c>
      <c r="K177" s="7">
        <v>0</v>
      </c>
      <c r="L177" s="7">
        <v>0</v>
      </c>
    </row>
    <row r="178" spans="5:12" ht="12.75">
      <c r="E178" s="7" t="s">
        <v>30</v>
      </c>
      <c r="F178" s="7">
        <v>0</v>
      </c>
      <c r="G178" s="7">
        <v>1</v>
      </c>
      <c r="H178" s="7">
        <v>1</v>
      </c>
      <c r="I178" s="7">
        <v>1</v>
      </c>
      <c r="J178" s="7">
        <v>0</v>
      </c>
      <c r="K178" s="7">
        <v>0</v>
      </c>
      <c r="L178" s="7">
        <v>0</v>
      </c>
    </row>
    <row r="179" spans="5:12" ht="12.75">
      <c r="E179" s="7" t="s">
        <v>47</v>
      </c>
      <c r="F179" s="7">
        <v>0</v>
      </c>
      <c r="G179" s="7">
        <v>2</v>
      </c>
      <c r="H179" s="7">
        <v>2</v>
      </c>
      <c r="I179" s="7">
        <v>2</v>
      </c>
      <c r="J179" s="7">
        <v>0</v>
      </c>
      <c r="K179" s="7">
        <v>0</v>
      </c>
      <c r="L179" s="7">
        <v>0</v>
      </c>
    </row>
    <row r="180" spans="5:12" ht="12.75">
      <c r="E180" s="7" t="s">
        <v>108</v>
      </c>
      <c r="F180" s="7">
        <v>0</v>
      </c>
      <c r="G180" s="7">
        <v>2</v>
      </c>
      <c r="H180" s="7">
        <v>2</v>
      </c>
      <c r="I180" s="7">
        <v>2</v>
      </c>
      <c r="J180" s="7">
        <v>0</v>
      </c>
      <c r="K180" s="7">
        <v>0</v>
      </c>
      <c r="L180" s="7">
        <v>0</v>
      </c>
    </row>
    <row r="181" spans="5:12" ht="12.75">
      <c r="E181" s="7" t="s">
        <v>63</v>
      </c>
      <c r="F181" s="7">
        <v>0</v>
      </c>
      <c r="G181" s="7">
        <v>1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97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5:12" ht="12.75">
      <c r="E183" s="7" t="s">
        <v>47</v>
      </c>
      <c r="F183" s="7">
        <v>0</v>
      </c>
      <c r="G183" s="7">
        <v>1</v>
      </c>
      <c r="H183" s="7">
        <v>1</v>
      </c>
      <c r="I183" s="7">
        <v>1</v>
      </c>
      <c r="J183" s="7">
        <v>0</v>
      </c>
      <c r="K183" s="7">
        <v>0</v>
      </c>
      <c r="L183" s="7">
        <v>0</v>
      </c>
    </row>
    <row r="184" spans="5:12" ht="12.75">
      <c r="E184" s="7" t="s">
        <v>109</v>
      </c>
      <c r="F184" s="7">
        <v>0</v>
      </c>
      <c r="G184" s="7">
        <v>1</v>
      </c>
      <c r="H184" s="7">
        <v>1</v>
      </c>
      <c r="I184" s="7">
        <v>1</v>
      </c>
      <c r="J184" s="7">
        <v>0</v>
      </c>
      <c r="K184" s="7">
        <v>0</v>
      </c>
      <c r="L184" s="7">
        <v>0</v>
      </c>
    </row>
    <row r="185" spans="6:12" ht="12.75">
      <c r="F185" s="8">
        <f>SUM(F172:F184)</f>
        <v>4</v>
      </c>
      <c r="G185" s="8">
        <f aca="true" t="shared" si="5" ref="G185:L185">SUM(G172:G184)</f>
        <v>16</v>
      </c>
      <c r="H185" s="8">
        <f t="shared" si="5"/>
        <v>20</v>
      </c>
      <c r="I185" s="8">
        <f t="shared" si="5"/>
        <v>20</v>
      </c>
      <c r="J185" s="8">
        <f t="shared" si="5"/>
        <v>0</v>
      </c>
      <c r="K185" s="8">
        <f t="shared" si="5"/>
        <v>0</v>
      </c>
      <c r="L185" s="8">
        <f t="shared" si="5"/>
        <v>0</v>
      </c>
    </row>
    <row r="186" spans="2:5" ht="12.75">
      <c r="B186" s="6" t="s">
        <v>104</v>
      </c>
      <c r="C186" s="6" t="s">
        <v>32</v>
      </c>
      <c r="D186" s="6" t="s">
        <v>16</v>
      </c>
      <c r="E186" s="6" t="s">
        <v>4</v>
      </c>
    </row>
    <row r="187" spans="2:5" ht="12.75">
      <c r="B187" s="7" t="s">
        <v>104</v>
      </c>
      <c r="C187" s="7" t="s">
        <v>32</v>
      </c>
      <c r="D187" s="7" t="s">
        <v>15</v>
      </c>
      <c r="E187" s="7" t="s">
        <v>110</v>
      </c>
    </row>
    <row r="188" spans="5:12" ht="12.75">
      <c r="E188" s="7" t="s">
        <v>42</v>
      </c>
      <c r="F188" s="7">
        <v>0</v>
      </c>
      <c r="G188" s="7">
        <v>1</v>
      </c>
      <c r="H188" s="7">
        <v>1</v>
      </c>
      <c r="I188" s="7">
        <v>1</v>
      </c>
      <c r="J188" s="7">
        <v>0</v>
      </c>
      <c r="K188" s="7">
        <v>0</v>
      </c>
      <c r="L188" s="7">
        <v>0</v>
      </c>
    </row>
    <row r="189" spans="5:12" ht="12.75">
      <c r="E189" s="7" t="s">
        <v>36</v>
      </c>
      <c r="F189" s="7">
        <v>0</v>
      </c>
      <c r="G189" s="7">
        <v>2</v>
      </c>
      <c r="H189" s="7">
        <v>2</v>
      </c>
      <c r="I189" s="7">
        <v>2</v>
      </c>
      <c r="J189" s="7">
        <v>0</v>
      </c>
      <c r="K189" s="7">
        <v>0</v>
      </c>
      <c r="L189" s="7">
        <v>0</v>
      </c>
    </row>
    <row r="190" spans="5:12" ht="12.75">
      <c r="E190" s="7" t="s">
        <v>23</v>
      </c>
      <c r="F190" s="7">
        <v>2</v>
      </c>
      <c r="G190" s="7">
        <v>0</v>
      </c>
      <c r="H190" s="7">
        <v>2</v>
      </c>
      <c r="I190" s="7">
        <v>2</v>
      </c>
      <c r="J190" s="7">
        <v>0</v>
      </c>
      <c r="K190" s="7">
        <v>0</v>
      </c>
      <c r="L190" s="7">
        <v>0</v>
      </c>
    </row>
    <row r="191" spans="5:12" ht="12.75">
      <c r="E191" s="7" t="s">
        <v>24</v>
      </c>
      <c r="F191" s="7">
        <v>0</v>
      </c>
      <c r="G191" s="7">
        <v>1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111</v>
      </c>
      <c r="F192" s="7">
        <v>1</v>
      </c>
      <c r="G192" s="7">
        <v>0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39</v>
      </c>
      <c r="F193" s="7">
        <v>1</v>
      </c>
      <c r="G193" s="7">
        <v>0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27</v>
      </c>
      <c r="F194" s="7">
        <v>2</v>
      </c>
      <c r="G194" s="7">
        <v>0</v>
      </c>
      <c r="H194" s="7">
        <v>2</v>
      </c>
      <c r="I194" s="7">
        <v>2</v>
      </c>
      <c r="J194" s="7">
        <v>0</v>
      </c>
      <c r="K194" s="7">
        <v>0</v>
      </c>
      <c r="L194" s="7">
        <v>0</v>
      </c>
    </row>
    <row r="195" spans="5:12" ht="12.75">
      <c r="E195" s="7" t="s">
        <v>27</v>
      </c>
      <c r="F195" s="7">
        <v>0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</row>
    <row r="196" spans="5:12" ht="12.75">
      <c r="E196" s="7" t="s">
        <v>63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28</v>
      </c>
      <c r="F197" s="7">
        <v>0</v>
      </c>
      <c r="G197" s="7">
        <v>1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112</v>
      </c>
      <c r="F198" s="7">
        <v>0</v>
      </c>
      <c r="G198" s="7">
        <v>1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5:12" ht="12.75">
      <c r="E199" s="7" t="s">
        <v>113</v>
      </c>
      <c r="F199" s="7">
        <v>0</v>
      </c>
      <c r="G199" s="7">
        <v>1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114</v>
      </c>
      <c r="F200" s="7">
        <v>0</v>
      </c>
      <c r="G200" s="7">
        <v>2</v>
      </c>
      <c r="H200" s="7">
        <v>2</v>
      </c>
      <c r="I200" s="7">
        <v>2</v>
      </c>
      <c r="J200" s="7">
        <v>0</v>
      </c>
      <c r="K200" s="7">
        <v>0</v>
      </c>
      <c r="L200" s="7">
        <v>0</v>
      </c>
    </row>
    <row r="201" spans="6:12" ht="12.75">
      <c r="F201" s="8">
        <f>SUM(F188:F200)</f>
        <v>6</v>
      </c>
      <c r="G201" s="8">
        <f aca="true" t="shared" si="6" ref="G201:L201">SUM(G188:G200)</f>
        <v>11</v>
      </c>
      <c r="H201" s="8">
        <f t="shared" si="6"/>
        <v>17</v>
      </c>
      <c r="I201" s="8">
        <f t="shared" si="6"/>
        <v>17</v>
      </c>
      <c r="J201" s="8">
        <f t="shared" si="6"/>
        <v>0</v>
      </c>
      <c r="K201" s="8">
        <f t="shared" si="6"/>
        <v>0</v>
      </c>
      <c r="L201" s="8">
        <f t="shared" si="6"/>
        <v>0</v>
      </c>
    </row>
    <row r="202" spans="2:5" ht="12.75">
      <c r="B202" s="6" t="s">
        <v>104</v>
      </c>
      <c r="C202" s="6" t="s">
        <v>49</v>
      </c>
      <c r="D202" s="6" t="s">
        <v>16</v>
      </c>
      <c r="E202" s="6" t="s">
        <v>4</v>
      </c>
    </row>
    <row r="203" spans="2:5" ht="12.75">
      <c r="B203" s="7" t="s">
        <v>104</v>
      </c>
      <c r="C203" s="7" t="s">
        <v>49</v>
      </c>
      <c r="D203" s="7" t="s">
        <v>15</v>
      </c>
      <c r="E203" s="7" t="s">
        <v>115</v>
      </c>
    </row>
    <row r="204" spans="5:12" ht="12.75">
      <c r="E204" s="7" t="s">
        <v>42</v>
      </c>
      <c r="F204" s="7">
        <v>0</v>
      </c>
      <c r="G204" s="7">
        <v>1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5:12" ht="12.75">
      <c r="E205" s="7" t="s">
        <v>36</v>
      </c>
      <c r="F205" s="7">
        <v>0</v>
      </c>
      <c r="G205" s="7">
        <v>2</v>
      </c>
      <c r="H205" s="7">
        <v>2</v>
      </c>
      <c r="I205" s="7">
        <v>2</v>
      </c>
      <c r="J205" s="7">
        <v>0</v>
      </c>
      <c r="K205" s="7">
        <v>0</v>
      </c>
      <c r="L205" s="7">
        <v>0</v>
      </c>
    </row>
    <row r="206" spans="5:12" ht="12.75">
      <c r="E206" s="7" t="s">
        <v>21</v>
      </c>
      <c r="F206" s="7">
        <v>1</v>
      </c>
      <c r="G206" s="7">
        <v>0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38</v>
      </c>
      <c r="F207" s="7">
        <v>1</v>
      </c>
      <c r="G207" s="7">
        <v>0</v>
      </c>
      <c r="H207" s="7">
        <v>1</v>
      </c>
      <c r="I207" s="7">
        <v>1</v>
      </c>
      <c r="J207" s="7">
        <v>0</v>
      </c>
      <c r="K207" s="7">
        <v>0</v>
      </c>
      <c r="L207" s="7">
        <v>0</v>
      </c>
    </row>
    <row r="208" spans="5:12" ht="12.75">
      <c r="E208" s="7" t="s">
        <v>22</v>
      </c>
      <c r="F208" s="7">
        <v>1</v>
      </c>
      <c r="G208" s="7">
        <v>0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52</v>
      </c>
      <c r="F209" s="7">
        <v>1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23</v>
      </c>
      <c r="F210" s="7">
        <v>4</v>
      </c>
      <c r="G210" s="7">
        <v>0</v>
      </c>
      <c r="H210" s="7">
        <v>4</v>
      </c>
      <c r="I210" s="7">
        <v>4</v>
      </c>
      <c r="J210" s="7">
        <v>0</v>
      </c>
      <c r="K210" s="7">
        <v>0</v>
      </c>
      <c r="L210" s="7">
        <v>0</v>
      </c>
    </row>
    <row r="211" spans="5:12" ht="12.75">
      <c r="E211" s="7" t="s">
        <v>53</v>
      </c>
      <c r="F211" s="7">
        <v>1</v>
      </c>
      <c r="G211" s="7">
        <v>0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5:12" ht="12.75">
      <c r="E212" s="7" t="s">
        <v>24</v>
      </c>
      <c r="F212" s="7">
        <v>0</v>
      </c>
      <c r="G212" s="7">
        <v>1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24</v>
      </c>
      <c r="F213" s="7">
        <v>1</v>
      </c>
      <c r="G213" s="7">
        <v>0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86</v>
      </c>
      <c r="F214" s="7">
        <v>0</v>
      </c>
      <c r="G214" s="7">
        <v>1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108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21</v>
      </c>
      <c r="F216" s="7">
        <v>0</v>
      </c>
      <c r="G216" s="7">
        <v>1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48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26</v>
      </c>
      <c r="F218" s="7">
        <v>1</v>
      </c>
      <c r="G218" s="7">
        <v>0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55</v>
      </c>
      <c r="F219" s="7">
        <v>1</v>
      </c>
      <c r="G219" s="7">
        <v>0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116</v>
      </c>
      <c r="F220" s="7">
        <v>1</v>
      </c>
      <c r="G220" s="7">
        <v>0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28</v>
      </c>
      <c r="F221" s="7">
        <v>0</v>
      </c>
      <c r="G221" s="7">
        <v>1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112</v>
      </c>
      <c r="F222" s="7">
        <v>0</v>
      </c>
      <c r="G222" s="7">
        <v>1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</row>
    <row r="223" spans="5:12" ht="12.75">
      <c r="E223" s="7" t="s">
        <v>29</v>
      </c>
      <c r="F223" s="7">
        <v>0</v>
      </c>
      <c r="G223" s="7">
        <v>1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117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43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30</v>
      </c>
      <c r="F226" s="7">
        <v>0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36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6:12" ht="12.75">
      <c r="F228" s="8">
        <v>15</v>
      </c>
      <c r="G228" s="8">
        <v>13</v>
      </c>
      <c r="H228" s="8">
        <v>28</v>
      </c>
      <c r="I228" s="8">
        <v>28</v>
      </c>
      <c r="J228" s="8">
        <v>0</v>
      </c>
      <c r="K228" s="8">
        <v>0</v>
      </c>
      <c r="L228" s="8">
        <v>0</v>
      </c>
    </row>
    <row r="229" spans="2:5" ht="12.75">
      <c r="B229" s="6" t="s">
        <v>104</v>
      </c>
      <c r="C229" s="6" t="s">
        <v>104</v>
      </c>
      <c r="D229" s="6" t="s">
        <v>16</v>
      </c>
      <c r="E229" s="6" t="s">
        <v>118</v>
      </c>
    </row>
    <row r="230" spans="2:5" ht="12.75">
      <c r="B230" s="7" t="s">
        <v>104</v>
      </c>
      <c r="C230" s="7" t="s">
        <v>104</v>
      </c>
      <c r="D230" s="7" t="s">
        <v>15</v>
      </c>
      <c r="E230" s="7" t="s">
        <v>119</v>
      </c>
    </row>
    <row r="231" spans="5:12" ht="12.75">
      <c r="E231" s="7" t="s">
        <v>42</v>
      </c>
      <c r="F231" s="7">
        <v>0</v>
      </c>
      <c r="G231" s="7">
        <v>1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5:12" ht="12.75">
      <c r="E232" s="7" t="s">
        <v>36</v>
      </c>
      <c r="F232" s="7">
        <v>0</v>
      </c>
      <c r="G232" s="7">
        <v>2</v>
      </c>
      <c r="H232" s="7">
        <v>2</v>
      </c>
      <c r="I232" s="7">
        <v>2</v>
      </c>
      <c r="J232" s="7">
        <v>0</v>
      </c>
      <c r="K232" s="7">
        <v>0</v>
      </c>
      <c r="L232" s="7">
        <v>0</v>
      </c>
    </row>
    <row r="233" spans="5:12" ht="12.75">
      <c r="E233" s="7" t="s">
        <v>38</v>
      </c>
      <c r="F233" s="7">
        <v>1</v>
      </c>
      <c r="G233" s="7">
        <v>0</v>
      </c>
      <c r="H233" s="7">
        <v>1</v>
      </c>
      <c r="I233" s="7">
        <v>1</v>
      </c>
      <c r="J233" s="7">
        <v>0</v>
      </c>
      <c r="K233" s="7">
        <v>0</v>
      </c>
      <c r="L233" s="7">
        <v>0</v>
      </c>
    </row>
    <row r="234" spans="5:12" ht="12.75">
      <c r="E234" s="7" t="s">
        <v>23</v>
      </c>
      <c r="F234" s="7">
        <v>2</v>
      </c>
      <c r="G234" s="7">
        <v>0</v>
      </c>
      <c r="H234" s="7">
        <v>2</v>
      </c>
      <c r="I234" s="7">
        <v>2</v>
      </c>
      <c r="J234" s="7">
        <v>0</v>
      </c>
      <c r="K234" s="7">
        <v>0</v>
      </c>
      <c r="L234" s="7">
        <v>0</v>
      </c>
    </row>
    <row r="235" spans="5:12" ht="12.75">
      <c r="E235" s="7" t="s">
        <v>24</v>
      </c>
      <c r="F235" s="7">
        <v>0</v>
      </c>
      <c r="G235" s="7">
        <v>1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120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26</v>
      </c>
      <c r="F237" s="7">
        <v>1</v>
      </c>
      <c r="G237" s="7">
        <v>0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5:12" ht="12.75">
      <c r="E238" s="7" t="s">
        <v>44</v>
      </c>
      <c r="F238" s="7">
        <v>1</v>
      </c>
      <c r="G238" s="7">
        <v>0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39</v>
      </c>
      <c r="F239" s="7">
        <v>0</v>
      </c>
      <c r="G239" s="7">
        <v>1</v>
      </c>
      <c r="H239" s="7">
        <v>1</v>
      </c>
      <c r="I239" s="7">
        <v>1</v>
      </c>
      <c r="J239" s="7">
        <v>0</v>
      </c>
      <c r="K239" s="7">
        <v>0</v>
      </c>
      <c r="L239" s="7">
        <v>0</v>
      </c>
    </row>
    <row r="240" spans="5:12" ht="12.75">
      <c r="E240" s="7" t="s">
        <v>121</v>
      </c>
      <c r="F240" s="7">
        <v>0</v>
      </c>
      <c r="G240" s="7">
        <v>1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122</v>
      </c>
      <c r="F241" s="7">
        <v>1</v>
      </c>
      <c r="G241" s="7">
        <v>0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123</v>
      </c>
      <c r="F242" s="7">
        <v>0</v>
      </c>
      <c r="G242" s="7">
        <v>1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60</v>
      </c>
      <c r="F243" s="7">
        <v>0</v>
      </c>
      <c r="G243" s="7">
        <v>1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43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6:12" ht="12.75">
      <c r="F245" s="8">
        <f>SUM(F231:F244)</f>
        <v>6</v>
      </c>
      <c r="G245" s="8">
        <f aca="true" t="shared" si="7" ref="G245:L245">SUM(G231:G244)</f>
        <v>10</v>
      </c>
      <c r="H245" s="8">
        <f t="shared" si="7"/>
        <v>16</v>
      </c>
      <c r="I245" s="8">
        <f t="shared" si="7"/>
        <v>16</v>
      </c>
      <c r="J245" s="8">
        <f t="shared" si="7"/>
        <v>0</v>
      </c>
      <c r="K245" s="8">
        <f t="shared" si="7"/>
        <v>0</v>
      </c>
      <c r="L245" s="8">
        <f t="shared" si="7"/>
        <v>0</v>
      </c>
    </row>
    <row r="246" spans="2:5" ht="12.75">
      <c r="B246" s="6" t="s">
        <v>104</v>
      </c>
      <c r="C246" s="6" t="s">
        <v>68</v>
      </c>
      <c r="D246" s="6" t="s">
        <v>16</v>
      </c>
      <c r="E246" s="6" t="s">
        <v>4</v>
      </c>
    </row>
    <row r="247" spans="2:5" ht="12.75">
      <c r="B247" s="7" t="s">
        <v>104</v>
      </c>
      <c r="C247" s="7" t="s">
        <v>68</v>
      </c>
      <c r="D247" s="7" t="s">
        <v>15</v>
      </c>
      <c r="E247" s="7" t="s">
        <v>124</v>
      </c>
    </row>
    <row r="248" spans="5:12" ht="12.75">
      <c r="E248" s="7" t="s">
        <v>42</v>
      </c>
      <c r="F248" s="7">
        <v>0</v>
      </c>
      <c r="G248" s="7">
        <v>1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36</v>
      </c>
      <c r="F249" s="7">
        <v>0</v>
      </c>
      <c r="G249" s="7">
        <v>1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21</v>
      </c>
      <c r="F250" s="7">
        <v>1</v>
      </c>
      <c r="G250" s="7">
        <v>0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22</v>
      </c>
      <c r="F251" s="7">
        <v>1</v>
      </c>
      <c r="G251" s="7">
        <v>0</v>
      </c>
      <c r="H251" s="7">
        <v>1</v>
      </c>
      <c r="I251" s="7">
        <v>1</v>
      </c>
      <c r="J251" s="7">
        <v>0</v>
      </c>
      <c r="K251" s="7">
        <v>0</v>
      </c>
      <c r="L251" s="7">
        <v>0</v>
      </c>
    </row>
    <row r="252" spans="5:12" ht="12.75">
      <c r="E252" s="7" t="s">
        <v>120</v>
      </c>
      <c r="F252" s="7">
        <v>0</v>
      </c>
      <c r="G252" s="7">
        <v>1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</row>
    <row r="253" spans="5:12" ht="12.75">
      <c r="E253" s="7" t="s">
        <v>112</v>
      </c>
      <c r="F253" s="7">
        <v>5</v>
      </c>
      <c r="G253" s="7">
        <v>0</v>
      </c>
      <c r="H253" s="7">
        <v>5</v>
      </c>
      <c r="I253" s="7">
        <v>5</v>
      </c>
      <c r="J253" s="7">
        <v>0</v>
      </c>
      <c r="K253" s="7">
        <v>0</v>
      </c>
      <c r="L253" s="7">
        <v>0</v>
      </c>
    </row>
    <row r="254" spans="5:12" ht="12.75">
      <c r="E254" s="7" t="s">
        <v>125</v>
      </c>
      <c r="F254" s="7">
        <v>1</v>
      </c>
      <c r="G254" s="7">
        <v>0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63</v>
      </c>
      <c r="F255" s="7">
        <v>0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126</v>
      </c>
      <c r="F256" s="7">
        <v>1</v>
      </c>
      <c r="G256" s="7">
        <v>0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5:12" ht="12.75">
      <c r="E257" s="7" t="s">
        <v>127</v>
      </c>
      <c r="F257" s="7">
        <v>4</v>
      </c>
      <c r="G257" s="7">
        <v>0</v>
      </c>
      <c r="H257" s="7">
        <v>4</v>
      </c>
      <c r="I257" s="7">
        <v>4</v>
      </c>
      <c r="J257" s="7">
        <v>0</v>
      </c>
      <c r="K257" s="7">
        <v>0</v>
      </c>
      <c r="L257" s="7">
        <v>0</v>
      </c>
    </row>
    <row r="258" spans="5:12" ht="12.75">
      <c r="E258" s="7" t="s">
        <v>123</v>
      </c>
      <c r="F258" s="7">
        <v>0</v>
      </c>
      <c r="G258" s="7">
        <v>1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</row>
    <row r="259" spans="5:12" ht="12.75">
      <c r="E259" s="7" t="s">
        <v>123</v>
      </c>
      <c r="F259" s="7">
        <v>0</v>
      </c>
      <c r="G259" s="7">
        <v>4</v>
      </c>
      <c r="H259" s="7">
        <v>4</v>
      </c>
      <c r="I259" s="7">
        <v>4</v>
      </c>
      <c r="J259" s="7">
        <v>0</v>
      </c>
      <c r="K259" s="7">
        <v>0</v>
      </c>
      <c r="L259" s="7">
        <v>0</v>
      </c>
    </row>
    <row r="260" spans="5:12" ht="12.75">
      <c r="E260" s="7" t="s">
        <v>128</v>
      </c>
      <c r="F260" s="7">
        <v>0</v>
      </c>
      <c r="G260" s="7">
        <v>1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43</v>
      </c>
      <c r="F261" s="7">
        <v>0</v>
      </c>
      <c r="G261" s="7">
        <v>1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37</v>
      </c>
      <c r="F262" s="7">
        <v>0</v>
      </c>
      <c r="G262" s="7">
        <v>1</v>
      </c>
      <c r="H262" s="7">
        <v>1</v>
      </c>
      <c r="I262" s="7">
        <v>1</v>
      </c>
      <c r="J262" s="7">
        <v>0</v>
      </c>
      <c r="K262" s="7">
        <v>0</v>
      </c>
      <c r="L262" s="7">
        <v>0</v>
      </c>
    </row>
    <row r="263" spans="5:12" ht="12.75">
      <c r="E263" s="7" t="s">
        <v>63</v>
      </c>
      <c r="F263" s="7">
        <v>0</v>
      </c>
      <c r="G263" s="7">
        <v>3</v>
      </c>
      <c r="H263" s="7">
        <v>3</v>
      </c>
      <c r="I263" s="7">
        <v>3</v>
      </c>
      <c r="J263" s="7">
        <v>0</v>
      </c>
      <c r="K263" s="7">
        <v>0</v>
      </c>
      <c r="L263" s="7">
        <v>0</v>
      </c>
    </row>
    <row r="264" spans="6:12" ht="12.75">
      <c r="F264" s="8">
        <f>SUM(F248:F263)</f>
        <v>13</v>
      </c>
      <c r="G264" s="8">
        <f aca="true" t="shared" si="8" ref="G264:L264">SUM(G248:G263)</f>
        <v>15</v>
      </c>
      <c r="H264" s="8">
        <f t="shared" si="8"/>
        <v>28</v>
      </c>
      <c r="I264" s="8">
        <f t="shared" si="8"/>
        <v>28</v>
      </c>
      <c r="J264" s="8">
        <f t="shared" si="8"/>
        <v>0</v>
      </c>
      <c r="K264" s="8">
        <f t="shared" si="8"/>
        <v>0</v>
      </c>
      <c r="L264" s="8">
        <f t="shared" si="8"/>
        <v>0</v>
      </c>
    </row>
    <row r="265" spans="2:5" ht="12.75">
      <c r="B265" s="6" t="s">
        <v>104</v>
      </c>
      <c r="C265" s="6" t="s">
        <v>72</v>
      </c>
      <c r="D265" s="6" t="s">
        <v>16</v>
      </c>
      <c r="E265" s="6" t="s">
        <v>4</v>
      </c>
    </row>
    <row r="266" spans="2:5" ht="12.75">
      <c r="B266" s="7" t="s">
        <v>104</v>
      </c>
      <c r="C266" s="7" t="s">
        <v>72</v>
      </c>
      <c r="D266" s="7" t="s">
        <v>15</v>
      </c>
      <c r="E266" s="7" t="s">
        <v>129</v>
      </c>
    </row>
    <row r="267" spans="5:12" ht="12.75">
      <c r="E267" s="7" t="s">
        <v>42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37</v>
      </c>
      <c r="F268" s="7">
        <v>0</v>
      </c>
      <c r="G268" s="7">
        <v>1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24</v>
      </c>
      <c r="F269" s="7">
        <v>0</v>
      </c>
      <c r="G269" s="7">
        <v>1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130</v>
      </c>
      <c r="F270" s="7">
        <v>1</v>
      </c>
      <c r="G270" s="7">
        <v>0</v>
      </c>
      <c r="H270" s="7">
        <v>1</v>
      </c>
      <c r="I270" s="7">
        <v>1</v>
      </c>
      <c r="J270" s="7">
        <v>0</v>
      </c>
      <c r="K270" s="7">
        <v>0</v>
      </c>
      <c r="L270" s="7">
        <v>0</v>
      </c>
    </row>
    <row r="271" spans="5:12" ht="12.75">
      <c r="E271" s="7" t="s">
        <v>131</v>
      </c>
      <c r="F271" s="7">
        <v>1</v>
      </c>
      <c r="G271" s="7">
        <v>0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</row>
    <row r="272" spans="5:12" ht="12.75">
      <c r="E272" s="7" t="s">
        <v>27</v>
      </c>
      <c r="F272" s="7">
        <v>1</v>
      </c>
      <c r="G272" s="7">
        <v>0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112</v>
      </c>
      <c r="F273" s="7">
        <v>1</v>
      </c>
      <c r="G273" s="7">
        <v>0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112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132</v>
      </c>
      <c r="F275" s="7">
        <v>3</v>
      </c>
      <c r="G275" s="7">
        <v>0</v>
      </c>
      <c r="H275" s="7">
        <v>3</v>
      </c>
      <c r="I275" s="7">
        <v>3</v>
      </c>
      <c r="J275" s="7">
        <v>0</v>
      </c>
      <c r="K275" s="7">
        <v>0</v>
      </c>
      <c r="L275" s="7">
        <v>0</v>
      </c>
    </row>
    <row r="276" spans="5:12" ht="12.75">
      <c r="E276" s="7" t="s">
        <v>87</v>
      </c>
      <c r="F276" s="7">
        <v>0</v>
      </c>
      <c r="G276" s="7">
        <v>2</v>
      </c>
      <c r="H276" s="7">
        <v>2</v>
      </c>
      <c r="I276" s="7">
        <v>2</v>
      </c>
      <c r="J276" s="7">
        <v>0</v>
      </c>
      <c r="K276" s="7">
        <v>0</v>
      </c>
      <c r="L276" s="7">
        <v>0</v>
      </c>
    </row>
    <row r="277" spans="5:12" ht="12.75">
      <c r="E277" s="7" t="s">
        <v>133</v>
      </c>
      <c r="F277" s="7">
        <v>0</v>
      </c>
      <c r="G277" s="7">
        <v>1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43</v>
      </c>
      <c r="F278" s="7">
        <v>0</v>
      </c>
      <c r="G278" s="7">
        <v>2</v>
      </c>
      <c r="H278" s="7">
        <v>2</v>
      </c>
      <c r="I278" s="7">
        <v>2</v>
      </c>
      <c r="J278" s="7">
        <v>0</v>
      </c>
      <c r="K278" s="7">
        <v>0</v>
      </c>
      <c r="L278" s="7">
        <v>0</v>
      </c>
    </row>
    <row r="279" spans="5:12" ht="12.75">
      <c r="E279" s="7" t="s">
        <v>47</v>
      </c>
      <c r="F279" s="7">
        <v>0</v>
      </c>
      <c r="G279" s="7">
        <v>1</v>
      </c>
      <c r="H279" s="7">
        <v>1</v>
      </c>
      <c r="I279" s="7">
        <v>1</v>
      </c>
      <c r="J279" s="7">
        <v>0</v>
      </c>
      <c r="K279" s="7">
        <v>0</v>
      </c>
      <c r="L279" s="7">
        <v>0</v>
      </c>
    </row>
    <row r="280" spans="5:12" ht="12.75">
      <c r="E280" s="7" t="s">
        <v>108</v>
      </c>
      <c r="F280" s="7">
        <v>0</v>
      </c>
      <c r="G280" s="7">
        <v>1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5:12" ht="12.75">
      <c r="E281" s="7" t="s">
        <v>47</v>
      </c>
      <c r="F281" s="7">
        <v>0</v>
      </c>
      <c r="G281" s="7">
        <v>1</v>
      </c>
      <c r="H281" s="7">
        <v>1</v>
      </c>
      <c r="I281" s="7">
        <v>1</v>
      </c>
      <c r="J281" s="7">
        <v>0</v>
      </c>
      <c r="K281" s="7">
        <v>0</v>
      </c>
      <c r="L281" s="7">
        <v>0</v>
      </c>
    </row>
    <row r="282" spans="5:12" ht="12.75">
      <c r="E282" s="7" t="s">
        <v>134</v>
      </c>
      <c r="F282" s="7">
        <v>0</v>
      </c>
      <c r="G282" s="7">
        <v>1</v>
      </c>
      <c r="H282" s="7">
        <v>1</v>
      </c>
      <c r="I282" s="7">
        <v>1</v>
      </c>
      <c r="J282" s="7">
        <v>0</v>
      </c>
      <c r="K282" s="7">
        <v>0</v>
      </c>
      <c r="L282" s="7">
        <v>0</v>
      </c>
    </row>
    <row r="283" spans="6:12" ht="12.75">
      <c r="F283" s="8">
        <f>SUM(F267:F282)</f>
        <v>7</v>
      </c>
      <c r="G283" s="8">
        <f aca="true" t="shared" si="9" ref="G283:L283">SUM(G267:G282)</f>
        <v>13</v>
      </c>
      <c r="H283" s="8">
        <f t="shared" si="9"/>
        <v>20</v>
      </c>
      <c r="I283" s="8">
        <f t="shared" si="9"/>
        <v>20</v>
      </c>
      <c r="J283" s="8">
        <f t="shared" si="9"/>
        <v>0</v>
      </c>
      <c r="K283" s="8">
        <f t="shared" si="9"/>
        <v>0</v>
      </c>
      <c r="L283" s="8">
        <f t="shared" si="9"/>
        <v>0</v>
      </c>
    </row>
    <row r="284" spans="2:5" ht="12.75">
      <c r="B284" s="6" t="s">
        <v>68</v>
      </c>
      <c r="C284" s="6" t="s">
        <v>15</v>
      </c>
      <c r="D284" s="6" t="s">
        <v>16</v>
      </c>
      <c r="E284" s="6" t="s">
        <v>4</v>
      </c>
    </row>
    <row r="285" spans="2:5" ht="12.75">
      <c r="B285" s="7" t="s">
        <v>68</v>
      </c>
      <c r="C285" s="7" t="s">
        <v>15</v>
      </c>
      <c r="D285" s="7" t="s">
        <v>15</v>
      </c>
      <c r="E285" s="7" t="s">
        <v>135</v>
      </c>
    </row>
    <row r="286" spans="5:12" ht="12.75">
      <c r="E286" s="7" t="s">
        <v>136</v>
      </c>
      <c r="F286" s="7">
        <v>0</v>
      </c>
      <c r="G286" s="7">
        <v>1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5:12" ht="12.75">
      <c r="E287" s="7" t="s">
        <v>21</v>
      </c>
      <c r="F287" s="7">
        <v>1</v>
      </c>
      <c r="G287" s="7">
        <v>0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6:12" ht="12.75">
      <c r="F288" s="8">
        <v>1</v>
      </c>
      <c r="G288" s="8">
        <v>1</v>
      </c>
      <c r="H288" s="8">
        <v>2</v>
      </c>
      <c r="I288" s="8">
        <v>2</v>
      </c>
      <c r="J288" s="8">
        <v>0</v>
      </c>
      <c r="K288" s="8">
        <v>0</v>
      </c>
      <c r="L288" s="8">
        <v>0</v>
      </c>
    </row>
    <row r="289" spans="2:5" ht="12.75">
      <c r="B289" s="6" t="s">
        <v>68</v>
      </c>
      <c r="C289" s="6" t="s">
        <v>32</v>
      </c>
      <c r="D289" s="6" t="s">
        <v>16</v>
      </c>
      <c r="E289" s="6" t="s">
        <v>4</v>
      </c>
    </row>
    <row r="290" spans="2:5" ht="12.75">
      <c r="B290" s="7" t="s">
        <v>68</v>
      </c>
      <c r="C290" s="7" t="s">
        <v>32</v>
      </c>
      <c r="D290" s="7" t="s">
        <v>15</v>
      </c>
      <c r="E290" s="7" t="s">
        <v>137</v>
      </c>
    </row>
    <row r="291" spans="5:12" ht="12.75">
      <c r="E291" s="7" t="s">
        <v>42</v>
      </c>
      <c r="F291" s="7">
        <v>0</v>
      </c>
      <c r="G291" s="7">
        <v>1</v>
      </c>
      <c r="H291" s="7">
        <v>1</v>
      </c>
      <c r="I291" s="7">
        <v>1</v>
      </c>
      <c r="J291" s="7">
        <v>0</v>
      </c>
      <c r="K291" s="7">
        <v>0</v>
      </c>
      <c r="L291" s="7">
        <v>0</v>
      </c>
    </row>
    <row r="292" spans="5:12" ht="12.75">
      <c r="E292" s="7" t="s">
        <v>36</v>
      </c>
      <c r="F292" s="7">
        <v>0</v>
      </c>
      <c r="G292" s="7">
        <v>2</v>
      </c>
      <c r="H292" s="7">
        <v>2</v>
      </c>
      <c r="I292" s="7">
        <v>2</v>
      </c>
      <c r="J292" s="7">
        <v>0</v>
      </c>
      <c r="K292" s="7">
        <v>0</v>
      </c>
      <c r="L292" s="7">
        <v>0</v>
      </c>
    </row>
    <row r="293" spans="5:12" ht="12.75">
      <c r="E293" s="7" t="s">
        <v>23</v>
      </c>
      <c r="F293" s="7">
        <v>1</v>
      </c>
      <c r="G293" s="7">
        <v>0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5:12" ht="12.75">
      <c r="E294" s="7" t="s">
        <v>24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24</v>
      </c>
      <c r="F295" s="7">
        <v>1</v>
      </c>
      <c r="G295" s="7">
        <v>0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5:12" ht="12.75">
      <c r="E296" s="7" t="s">
        <v>24</v>
      </c>
      <c r="F296" s="7">
        <v>1</v>
      </c>
      <c r="G296" s="7">
        <v>0</v>
      </c>
      <c r="H296" s="7">
        <v>1</v>
      </c>
      <c r="I296" s="7">
        <v>1</v>
      </c>
      <c r="J296" s="7">
        <v>0</v>
      </c>
      <c r="K296" s="7">
        <v>0</v>
      </c>
      <c r="L296" s="7">
        <v>0</v>
      </c>
    </row>
    <row r="297" spans="5:12" ht="12.75">
      <c r="E297" s="7" t="s">
        <v>39</v>
      </c>
      <c r="F297" s="7">
        <v>1</v>
      </c>
      <c r="G297" s="7">
        <v>0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5:12" ht="12.75">
      <c r="E298" s="7" t="s">
        <v>26</v>
      </c>
      <c r="F298" s="7">
        <v>1</v>
      </c>
      <c r="G298" s="7">
        <v>0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27</v>
      </c>
      <c r="F299" s="7">
        <v>1</v>
      </c>
      <c r="G299" s="7">
        <v>0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138</v>
      </c>
      <c r="F300" s="7">
        <v>2</v>
      </c>
      <c r="G300" s="7">
        <v>0</v>
      </c>
      <c r="H300" s="7">
        <v>2</v>
      </c>
      <c r="I300" s="7">
        <v>2</v>
      </c>
      <c r="J300" s="7">
        <v>0</v>
      </c>
      <c r="K300" s="7">
        <v>0</v>
      </c>
      <c r="L300" s="7">
        <v>0</v>
      </c>
    </row>
    <row r="301" spans="5:12" ht="12.75">
      <c r="E301" s="7" t="s">
        <v>93</v>
      </c>
      <c r="F301" s="7">
        <v>1</v>
      </c>
      <c r="G301" s="7">
        <v>0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28</v>
      </c>
      <c r="F302" s="7">
        <v>0</v>
      </c>
      <c r="G302" s="7">
        <v>1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28</v>
      </c>
      <c r="F303" s="7">
        <v>1</v>
      </c>
      <c r="G303" s="7">
        <v>0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28</v>
      </c>
      <c r="F304" s="7">
        <v>0</v>
      </c>
      <c r="G304" s="7">
        <v>2</v>
      </c>
      <c r="H304" s="7">
        <v>2</v>
      </c>
      <c r="I304" s="7">
        <v>2</v>
      </c>
      <c r="J304" s="7">
        <v>0</v>
      </c>
      <c r="K304" s="7">
        <v>0</v>
      </c>
      <c r="L304" s="7">
        <v>0</v>
      </c>
    </row>
    <row r="305" spans="5:12" ht="12.75">
      <c r="E305" s="7" t="s">
        <v>139</v>
      </c>
      <c r="F305" s="7">
        <v>0</v>
      </c>
      <c r="G305" s="7">
        <v>4</v>
      </c>
      <c r="H305" s="7">
        <v>4</v>
      </c>
      <c r="I305" s="7">
        <v>4</v>
      </c>
      <c r="J305" s="7">
        <v>0</v>
      </c>
      <c r="K305" s="7">
        <v>0</v>
      </c>
      <c r="L305" s="7">
        <v>0</v>
      </c>
    </row>
    <row r="306" spans="5:12" ht="12.75">
      <c r="E306" s="7" t="s">
        <v>113</v>
      </c>
      <c r="F306" s="7">
        <v>0</v>
      </c>
      <c r="G306" s="7">
        <v>1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120</v>
      </c>
      <c r="F307" s="7">
        <v>0</v>
      </c>
      <c r="G307" s="7">
        <v>1</v>
      </c>
      <c r="H307" s="7">
        <v>1</v>
      </c>
      <c r="I307" s="7">
        <v>1</v>
      </c>
      <c r="J307" s="7">
        <v>0</v>
      </c>
      <c r="K307" s="7">
        <v>0</v>
      </c>
      <c r="L307" s="7">
        <v>0</v>
      </c>
    </row>
    <row r="308" spans="6:12" ht="12.75">
      <c r="F308" s="8">
        <v>10</v>
      </c>
      <c r="G308" s="8">
        <v>13</v>
      </c>
      <c r="H308" s="8">
        <v>23</v>
      </c>
      <c r="I308" s="8">
        <v>23</v>
      </c>
      <c r="J308" s="8">
        <v>0</v>
      </c>
      <c r="K308" s="8">
        <v>0</v>
      </c>
      <c r="L308" s="8">
        <v>0</v>
      </c>
    </row>
    <row r="309" spans="2:5" ht="12.75">
      <c r="B309" s="6" t="s">
        <v>68</v>
      </c>
      <c r="C309" s="6" t="s">
        <v>49</v>
      </c>
      <c r="D309" s="6" t="s">
        <v>16</v>
      </c>
      <c r="E309" s="6" t="s">
        <v>4</v>
      </c>
    </row>
    <row r="310" spans="2:5" ht="12.75">
      <c r="B310" s="7" t="s">
        <v>68</v>
      </c>
      <c r="C310" s="7" t="s">
        <v>49</v>
      </c>
      <c r="D310" s="7" t="s">
        <v>15</v>
      </c>
      <c r="E310" s="7" t="s">
        <v>140</v>
      </c>
    </row>
    <row r="311" spans="5:12" ht="12.75">
      <c r="E311" s="7" t="s">
        <v>42</v>
      </c>
      <c r="F311" s="7">
        <v>0</v>
      </c>
      <c r="G311" s="7">
        <v>1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5:12" ht="12.75">
      <c r="E312" s="7" t="s">
        <v>36</v>
      </c>
      <c r="F312" s="7">
        <v>0</v>
      </c>
      <c r="G312" s="7">
        <v>2</v>
      </c>
      <c r="H312" s="7">
        <v>2</v>
      </c>
      <c r="I312" s="7">
        <v>2</v>
      </c>
      <c r="J312" s="7">
        <v>0</v>
      </c>
      <c r="K312" s="7">
        <v>0</v>
      </c>
      <c r="L312" s="7">
        <v>0</v>
      </c>
    </row>
    <row r="313" spans="5:12" ht="12.75">
      <c r="E313" s="7" t="s">
        <v>21</v>
      </c>
      <c r="F313" s="7">
        <v>1</v>
      </c>
      <c r="G313" s="7">
        <v>0</v>
      </c>
      <c r="H313" s="7">
        <v>1</v>
      </c>
      <c r="I313" s="7">
        <v>1</v>
      </c>
      <c r="J313" s="7">
        <v>0</v>
      </c>
      <c r="K313" s="7">
        <v>0</v>
      </c>
      <c r="L313" s="7">
        <v>0</v>
      </c>
    </row>
    <row r="314" spans="5:12" ht="12.75">
      <c r="E314" s="7" t="s">
        <v>24</v>
      </c>
      <c r="F314" s="7">
        <v>0</v>
      </c>
      <c r="G314" s="7">
        <v>2</v>
      </c>
      <c r="H314" s="7">
        <v>2</v>
      </c>
      <c r="I314" s="7">
        <v>2</v>
      </c>
      <c r="J314" s="7">
        <v>0</v>
      </c>
      <c r="K314" s="7">
        <v>0</v>
      </c>
      <c r="L314" s="7">
        <v>0</v>
      </c>
    </row>
    <row r="315" spans="5:12" ht="12.75">
      <c r="E315" s="7" t="s">
        <v>97</v>
      </c>
      <c r="F315" s="7">
        <v>1</v>
      </c>
      <c r="G315" s="7">
        <v>0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39</v>
      </c>
      <c r="F316" s="7">
        <v>3</v>
      </c>
      <c r="G316" s="7">
        <v>0</v>
      </c>
      <c r="H316" s="7">
        <v>3</v>
      </c>
      <c r="I316" s="7">
        <v>3</v>
      </c>
      <c r="J316" s="7">
        <v>0</v>
      </c>
      <c r="K316" s="7">
        <v>0</v>
      </c>
      <c r="L316" s="7">
        <v>0</v>
      </c>
    </row>
    <row r="317" spans="5:12" ht="12.75">
      <c r="E317" s="7" t="s">
        <v>108</v>
      </c>
      <c r="F317" s="7">
        <v>0</v>
      </c>
      <c r="G317" s="7">
        <v>2</v>
      </c>
      <c r="H317" s="7">
        <v>2</v>
      </c>
      <c r="I317" s="7">
        <v>2</v>
      </c>
      <c r="J317" s="7">
        <v>0</v>
      </c>
      <c r="K317" s="7">
        <v>0</v>
      </c>
      <c r="L317" s="7">
        <v>0</v>
      </c>
    </row>
    <row r="318" spans="6:12" ht="12.75">
      <c r="F318" s="8">
        <f>SUM(F311:F317)</f>
        <v>5</v>
      </c>
      <c r="G318" s="8">
        <f aca="true" t="shared" si="10" ref="G318:L318">SUM(G311:G317)</f>
        <v>7</v>
      </c>
      <c r="H318" s="8">
        <f t="shared" si="10"/>
        <v>12</v>
      </c>
      <c r="I318" s="8">
        <f t="shared" si="10"/>
        <v>12</v>
      </c>
      <c r="J318" s="8">
        <f t="shared" si="10"/>
        <v>0</v>
      </c>
      <c r="K318" s="8">
        <f t="shared" si="10"/>
        <v>0</v>
      </c>
      <c r="L318" s="8">
        <f t="shared" si="10"/>
        <v>0</v>
      </c>
    </row>
    <row r="319" spans="2:5" ht="12.75">
      <c r="B319" s="6" t="s">
        <v>68</v>
      </c>
      <c r="C319" s="6" t="s">
        <v>104</v>
      </c>
      <c r="D319" s="6" t="s">
        <v>16</v>
      </c>
      <c r="E319" s="6" t="s">
        <v>4</v>
      </c>
    </row>
    <row r="320" spans="2:5" ht="12.75">
      <c r="B320" s="7" t="s">
        <v>68</v>
      </c>
      <c r="C320" s="7" t="s">
        <v>104</v>
      </c>
      <c r="D320" s="7" t="s">
        <v>15</v>
      </c>
      <c r="E320" s="7" t="s">
        <v>141</v>
      </c>
    </row>
    <row r="321" spans="5:12" ht="12.75">
      <c r="E321" s="7" t="s">
        <v>42</v>
      </c>
      <c r="F321" s="7">
        <v>0</v>
      </c>
      <c r="G321" s="7">
        <v>1</v>
      </c>
      <c r="H321" s="7">
        <v>1</v>
      </c>
      <c r="I321" s="7">
        <v>1</v>
      </c>
      <c r="J321" s="7">
        <v>0</v>
      </c>
      <c r="K321" s="7">
        <v>0</v>
      </c>
      <c r="L321" s="7">
        <v>0</v>
      </c>
    </row>
    <row r="322" spans="5:12" ht="12.75">
      <c r="E322" s="7" t="s">
        <v>36</v>
      </c>
      <c r="F322" s="7">
        <v>0</v>
      </c>
      <c r="G322" s="7">
        <v>2</v>
      </c>
      <c r="H322" s="7">
        <v>2</v>
      </c>
      <c r="I322" s="7">
        <v>2</v>
      </c>
      <c r="J322" s="7">
        <v>0</v>
      </c>
      <c r="K322" s="7">
        <v>0</v>
      </c>
      <c r="L322" s="7">
        <v>0</v>
      </c>
    </row>
    <row r="323" spans="5:12" ht="12.75">
      <c r="E323" s="7" t="s">
        <v>21</v>
      </c>
      <c r="F323" s="7">
        <v>1</v>
      </c>
      <c r="G323" s="7">
        <v>0</v>
      </c>
      <c r="H323" s="7">
        <v>1</v>
      </c>
      <c r="I323" s="7">
        <v>1</v>
      </c>
      <c r="J323" s="7">
        <v>0</v>
      </c>
      <c r="K323" s="7">
        <v>0</v>
      </c>
      <c r="L323" s="7">
        <v>0</v>
      </c>
    </row>
    <row r="324" spans="5:12" ht="12.75">
      <c r="E324" s="7" t="s">
        <v>37</v>
      </c>
      <c r="F324" s="7">
        <v>0</v>
      </c>
      <c r="G324" s="7">
        <v>3</v>
      </c>
      <c r="H324" s="7">
        <v>3</v>
      </c>
      <c r="I324" s="7">
        <v>3</v>
      </c>
      <c r="J324" s="7">
        <v>0</v>
      </c>
      <c r="K324" s="7">
        <v>0</v>
      </c>
      <c r="L324" s="7">
        <v>0</v>
      </c>
    </row>
    <row r="325" spans="5:12" ht="12.75">
      <c r="E325" s="7" t="s">
        <v>51</v>
      </c>
      <c r="F325" s="7">
        <v>1</v>
      </c>
      <c r="G325" s="7">
        <v>0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24</v>
      </c>
      <c r="F326" s="7">
        <v>1</v>
      </c>
      <c r="G326" s="7">
        <v>0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86</v>
      </c>
      <c r="F327" s="7">
        <v>0</v>
      </c>
      <c r="G327" s="7">
        <v>1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25</v>
      </c>
      <c r="F328" s="7">
        <v>1</v>
      </c>
      <c r="G328" s="7">
        <v>0</v>
      </c>
      <c r="H328" s="7">
        <v>1</v>
      </c>
      <c r="I328" s="7">
        <v>1</v>
      </c>
      <c r="J328" s="7">
        <v>0</v>
      </c>
      <c r="K328" s="7">
        <v>0</v>
      </c>
      <c r="L328" s="7">
        <v>0</v>
      </c>
    </row>
    <row r="329" spans="5:12" ht="12.75">
      <c r="E329" s="7" t="s">
        <v>26</v>
      </c>
      <c r="F329" s="7">
        <v>1</v>
      </c>
      <c r="G329" s="7">
        <v>0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142</v>
      </c>
      <c r="F330" s="7">
        <v>1</v>
      </c>
      <c r="G330" s="7">
        <v>0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28</v>
      </c>
      <c r="F331" s="7">
        <v>0</v>
      </c>
      <c r="G331" s="7">
        <v>1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112</v>
      </c>
      <c r="F332" s="7">
        <v>1</v>
      </c>
      <c r="G332" s="7">
        <v>0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93</v>
      </c>
      <c r="F333" s="7">
        <v>1</v>
      </c>
      <c r="G333" s="7">
        <v>0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100</v>
      </c>
      <c r="F334" s="7">
        <v>0</v>
      </c>
      <c r="G334" s="7">
        <v>1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100</v>
      </c>
      <c r="F335" s="7">
        <v>1</v>
      </c>
      <c r="G335" s="7">
        <v>0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39</v>
      </c>
      <c r="F336" s="7">
        <v>0</v>
      </c>
      <c r="G336" s="7">
        <v>1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29</v>
      </c>
      <c r="F337" s="7">
        <v>0</v>
      </c>
      <c r="G337" s="7">
        <v>1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101</v>
      </c>
      <c r="F338" s="7">
        <v>0</v>
      </c>
      <c r="G338" s="7">
        <v>10</v>
      </c>
      <c r="H338" s="7">
        <v>10</v>
      </c>
      <c r="I338" s="7">
        <v>10</v>
      </c>
      <c r="J338" s="7">
        <v>0</v>
      </c>
      <c r="K338" s="7">
        <v>0</v>
      </c>
      <c r="L338" s="7">
        <v>0</v>
      </c>
    </row>
    <row r="339" spans="5:12" ht="12.75">
      <c r="E339" s="7" t="s">
        <v>29</v>
      </c>
      <c r="F339" s="7">
        <v>0</v>
      </c>
      <c r="G339" s="7">
        <v>2</v>
      </c>
      <c r="H339" s="7">
        <v>2</v>
      </c>
      <c r="I339" s="7">
        <v>2</v>
      </c>
      <c r="J339" s="7">
        <v>0</v>
      </c>
      <c r="K339" s="7">
        <v>0</v>
      </c>
      <c r="L339" s="7">
        <v>0</v>
      </c>
    </row>
    <row r="340" spans="5:12" ht="12.75">
      <c r="E340" s="7" t="s">
        <v>43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63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143</v>
      </c>
      <c r="F342" s="7">
        <v>0</v>
      </c>
      <c r="G342" s="7">
        <v>1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6:12" ht="12.75">
      <c r="F343" s="8">
        <v>9</v>
      </c>
      <c r="G343" s="8">
        <v>26</v>
      </c>
      <c r="H343" s="8">
        <v>35</v>
      </c>
      <c r="I343" s="8">
        <v>35</v>
      </c>
      <c r="J343" s="8">
        <v>0</v>
      </c>
      <c r="K343" s="8">
        <v>0</v>
      </c>
      <c r="L343" s="8">
        <v>0</v>
      </c>
    </row>
    <row r="344" spans="2:5" ht="12.75">
      <c r="B344" s="6" t="s">
        <v>68</v>
      </c>
      <c r="C344" s="6" t="s">
        <v>68</v>
      </c>
      <c r="D344" s="6" t="s">
        <v>16</v>
      </c>
      <c r="E344" s="6" t="s">
        <v>144</v>
      </c>
    </row>
    <row r="345" spans="2:5" ht="12.75">
      <c r="B345" s="7" t="s">
        <v>68</v>
      </c>
      <c r="C345" s="7" t="s">
        <v>68</v>
      </c>
      <c r="D345" s="7" t="s">
        <v>15</v>
      </c>
      <c r="E345" s="7" t="s">
        <v>145</v>
      </c>
    </row>
    <row r="346" spans="5:12" ht="12.75">
      <c r="E346" s="7" t="s">
        <v>42</v>
      </c>
      <c r="F346" s="7">
        <v>0</v>
      </c>
      <c r="G346" s="7">
        <v>1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36</v>
      </c>
      <c r="F347" s="7">
        <v>0</v>
      </c>
      <c r="G347" s="7">
        <v>1</v>
      </c>
      <c r="H347" s="7">
        <v>1</v>
      </c>
      <c r="I347" s="7">
        <v>1</v>
      </c>
      <c r="J347" s="7">
        <v>0</v>
      </c>
      <c r="K347" s="7">
        <v>0</v>
      </c>
      <c r="L347" s="7">
        <v>0</v>
      </c>
    </row>
    <row r="348" spans="5:12" ht="12.75">
      <c r="E348" s="7" t="s">
        <v>21</v>
      </c>
      <c r="F348" s="7">
        <v>1</v>
      </c>
      <c r="G348" s="7">
        <v>0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146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5:12" ht="12.75">
      <c r="E350" s="7" t="s">
        <v>38</v>
      </c>
      <c r="F350" s="7">
        <v>1</v>
      </c>
      <c r="G350" s="7">
        <v>0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22</v>
      </c>
      <c r="F351" s="7">
        <v>2</v>
      </c>
      <c r="G351" s="7">
        <v>0</v>
      </c>
      <c r="H351" s="7">
        <v>2</v>
      </c>
      <c r="I351" s="7">
        <v>2</v>
      </c>
      <c r="J351" s="7">
        <v>0</v>
      </c>
      <c r="K351" s="7">
        <v>0</v>
      </c>
      <c r="L351" s="7">
        <v>0</v>
      </c>
    </row>
    <row r="352" spans="5:12" ht="12.75">
      <c r="E352" s="7" t="s">
        <v>23</v>
      </c>
      <c r="F352" s="7">
        <v>5</v>
      </c>
      <c r="G352" s="7">
        <v>0</v>
      </c>
      <c r="H352" s="7">
        <v>5</v>
      </c>
      <c r="I352" s="7">
        <v>5</v>
      </c>
      <c r="J352" s="7">
        <v>0</v>
      </c>
      <c r="K352" s="7">
        <v>0</v>
      </c>
      <c r="L352" s="7">
        <v>0</v>
      </c>
    </row>
    <row r="353" spans="5:12" ht="12.75">
      <c r="E353" s="7" t="s">
        <v>24</v>
      </c>
      <c r="F353" s="7">
        <v>0</v>
      </c>
      <c r="G353" s="7">
        <v>1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24</v>
      </c>
      <c r="F354" s="7">
        <v>1</v>
      </c>
      <c r="G354" s="7">
        <v>0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5:12" ht="12.75">
      <c r="E355" s="7" t="s">
        <v>54</v>
      </c>
      <c r="F355" s="7">
        <v>0</v>
      </c>
      <c r="G355" s="7">
        <v>1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5:12" ht="12.75">
      <c r="E356" s="7" t="s">
        <v>39</v>
      </c>
      <c r="F356" s="7">
        <v>2</v>
      </c>
      <c r="G356" s="7">
        <v>0</v>
      </c>
      <c r="H356" s="7">
        <v>2</v>
      </c>
      <c r="I356" s="7">
        <v>2</v>
      </c>
      <c r="J356" s="7">
        <v>0</v>
      </c>
      <c r="K356" s="7">
        <v>0</v>
      </c>
      <c r="L356" s="7">
        <v>0</v>
      </c>
    </row>
    <row r="357" spans="5:12" ht="12.75">
      <c r="E357" s="7" t="s">
        <v>44</v>
      </c>
      <c r="F357" s="7">
        <v>0</v>
      </c>
      <c r="G357" s="7">
        <v>1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5:12" ht="12.75">
      <c r="E358" s="7" t="s">
        <v>112</v>
      </c>
      <c r="F358" s="7">
        <v>1</v>
      </c>
      <c r="G358" s="7">
        <v>0</v>
      </c>
      <c r="H358" s="7">
        <v>1</v>
      </c>
      <c r="I358" s="7">
        <v>1</v>
      </c>
      <c r="J358" s="7">
        <v>0</v>
      </c>
      <c r="K358" s="7">
        <v>0</v>
      </c>
      <c r="L358" s="7">
        <v>0</v>
      </c>
    </row>
    <row r="359" spans="5:12" ht="12.75">
      <c r="E359" s="7" t="s">
        <v>63</v>
      </c>
      <c r="F359" s="7">
        <v>0</v>
      </c>
      <c r="G359" s="7">
        <v>1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5:12" ht="12.75">
      <c r="E360" s="7" t="s">
        <v>28</v>
      </c>
      <c r="F360" s="7">
        <v>0</v>
      </c>
      <c r="G360" s="7">
        <v>1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101</v>
      </c>
      <c r="F361" s="7">
        <v>0</v>
      </c>
      <c r="G361" s="7">
        <v>1</v>
      </c>
      <c r="H361" s="7">
        <v>1</v>
      </c>
      <c r="I361" s="7">
        <v>1</v>
      </c>
      <c r="J361" s="7">
        <v>0</v>
      </c>
      <c r="K361" s="7">
        <v>0</v>
      </c>
      <c r="L361" s="7">
        <v>0</v>
      </c>
    </row>
    <row r="362" spans="5:12" ht="12.75">
      <c r="E362" s="7" t="s">
        <v>120</v>
      </c>
      <c r="F362" s="7">
        <v>0</v>
      </c>
      <c r="G362" s="7">
        <v>3</v>
      </c>
      <c r="H362" s="7">
        <v>3</v>
      </c>
      <c r="I362" s="7">
        <v>3</v>
      </c>
      <c r="J362" s="7">
        <v>0</v>
      </c>
      <c r="K362" s="7">
        <v>0</v>
      </c>
      <c r="L362" s="7">
        <v>0</v>
      </c>
    </row>
    <row r="363" spans="6:12" ht="12.75">
      <c r="F363" s="8">
        <v>13</v>
      </c>
      <c r="G363" s="8">
        <v>12</v>
      </c>
      <c r="H363" s="8">
        <v>25</v>
      </c>
      <c r="I363" s="8">
        <v>25</v>
      </c>
      <c r="J363" s="8">
        <v>0</v>
      </c>
      <c r="K363" s="8">
        <v>0</v>
      </c>
      <c r="L363" s="8">
        <v>0</v>
      </c>
    </row>
    <row r="364" spans="2:5" ht="12.75">
      <c r="B364" s="6" t="s">
        <v>72</v>
      </c>
      <c r="C364" s="6" t="s">
        <v>15</v>
      </c>
      <c r="D364" s="6" t="s">
        <v>16</v>
      </c>
      <c r="E364" s="6" t="s">
        <v>4</v>
      </c>
    </row>
    <row r="365" spans="2:5" ht="12.75">
      <c r="B365" s="7" t="s">
        <v>72</v>
      </c>
      <c r="C365" s="7" t="s">
        <v>15</v>
      </c>
      <c r="D365" s="7" t="s">
        <v>15</v>
      </c>
      <c r="E365" s="7" t="s">
        <v>147</v>
      </c>
    </row>
    <row r="366" spans="5:12" ht="12.75">
      <c r="E366" s="7" t="s">
        <v>35</v>
      </c>
      <c r="F366" s="7">
        <v>0</v>
      </c>
      <c r="G366" s="7">
        <v>1</v>
      </c>
      <c r="H366" s="7">
        <v>1</v>
      </c>
      <c r="I366" s="7">
        <v>1</v>
      </c>
      <c r="J366" s="7">
        <v>0</v>
      </c>
      <c r="K366" s="7">
        <v>0</v>
      </c>
      <c r="L366" s="7">
        <v>0</v>
      </c>
    </row>
    <row r="367" spans="5:12" ht="12.75">
      <c r="E367" s="7" t="s">
        <v>42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5:12" ht="12.75">
      <c r="E368" s="7" t="s">
        <v>36</v>
      </c>
      <c r="F368" s="7">
        <v>0</v>
      </c>
      <c r="G368" s="7">
        <v>2</v>
      </c>
      <c r="H368" s="7">
        <v>2</v>
      </c>
      <c r="I368" s="7">
        <v>2</v>
      </c>
      <c r="J368" s="7">
        <v>0</v>
      </c>
      <c r="K368" s="7">
        <v>0</v>
      </c>
      <c r="L368" s="7">
        <v>0</v>
      </c>
    </row>
    <row r="369" spans="5:12" ht="12.75">
      <c r="E369" s="7" t="s">
        <v>21</v>
      </c>
      <c r="F369" s="7">
        <v>1</v>
      </c>
      <c r="G369" s="7">
        <v>0</v>
      </c>
      <c r="H369" s="7">
        <v>1</v>
      </c>
      <c r="I369" s="7">
        <v>1</v>
      </c>
      <c r="J369" s="7">
        <v>0</v>
      </c>
      <c r="K369" s="7">
        <v>0</v>
      </c>
      <c r="L369" s="7">
        <v>0</v>
      </c>
    </row>
    <row r="370" spans="5:12" ht="12.75">
      <c r="E370" s="7" t="s">
        <v>37</v>
      </c>
      <c r="F370" s="7">
        <v>0</v>
      </c>
      <c r="G370" s="7">
        <v>3</v>
      </c>
      <c r="H370" s="7">
        <v>3</v>
      </c>
      <c r="I370" s="7">
        <v>3</v>
      </c>
      <c r="J370" s="7">
        <v>0</v>
      </c>
      <c r="K370" s="7">
        <v>0</v>
      </c>
      <c r="L370" s="7">
        <v>0</v>
      </c>
    </row>
    <row r="371" spans="5:12" ht="12.75">
      <c r="E371" s="7" t="s">
        <v>51</v>
      </c>
      <c r="F371" s="7">
        <v>1</v>
      </c>
      <c r="G371" s="7">
        <v>0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5:12" ht="12.75">
      <c r="E372" s="7" t="s">
        <v>23</v>
      </c>
      <c r="F372" s="7">
        <v>0</v>
      </c>
      <c r="G372" s="7">
        <v>1</v>
      </c>
      <c r="H372" s="7">
        <v>1</v>
      </c>
      <c r="I372" s="7">
        <v>1</v>
      </c>
      <c r="J372" s="7">
        <v>0</v>
      </c>
      <c r="K372" s="7">
        <v>0</v>
      </c>
      <c r="L372" s="7">
        <v>0</v>
      </c>
    </row>
    <row r="373" spans="5:12" ht="12.75">
      <c r="E373" s="7" t="s">
        <v>148</v>
      </c>
      <c r="F373" s="7">
        <v>0</v>
      </c>
      <c r="G373" s="7">
        <v>1</v>
      </c>
      <c r="H373" s="7">
        <v>1</v>
      </c>
      <c r="I373" s="7">
        <v>1</v>
      </c>
      <c r="J373" s="7">
        <v>0</v>
      </c>
      <c r="K373" s="7">
        <v>0</v>
      </c>
      <c r="L373" s="7">
        <v>0</v>
      </c>
    </row>
    <row r="374" spans="5:12" ht="12.75">
      <c r="E374" s="7" t="s">
        <v>148</v>
      </c>
      <c r="F374" s="7">
        <v>0</v>
      </c>
      <c r="G374" s="7">
        <v>1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5:12" ht="12.75">
      <c r="E375" s="7" t="s">
        <v>92</v>
      </c>
      <c r="F375" s="7">
        <v>1</v>
      </c>
      <c r="G375" s="7">
        <v>0</v>
      </c>
      <c r="H375" s="7">
        <v>1</v>
      </c>
      <c r="I375" s="7">
        <v>1</v>
      </c>
      <c r="J375" s="7">
        <v>0</v>
      </c>
      <c r="K375" s="7">
        <v>0</v>
      </c>
      <c r="L375" s="7">
        <v>0</v>
      </c>
    </row>
    <row r="376" spans="5:12" ht="12.75">
      <c r="E376" s="7" t="s">
        <v>120</v>
      </c>
      <c r="F376" s="7">
        <v>1</v>
      </c>
      <c r="G376" s="7">
        <v>0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37</v>
      </c>
      <c r="F377" s="7">
        <v>0</v>
      </c>
      <c r="G377" s="7">
        <v>1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149</v>
      </c>
      <c r="F378" s="7">
        <v>0</v>
      </c>
      <c r="G378" s="7">
        <v>3</v>
      </c>
      <c r="H378" s="7">
        <v>3</v>
      </c>
      <c r="I378" s="7">
        <v>3</v>
      </c>
      <c r="J378" s="7">
        <v>0</v>
      </c>
      <c r="K378" s="7">
        <v>0</v>
      </c>
      <c r="L378" s="7">
        <v>0</v>
      </c>
    </row>
    <row r="379" spans="5:12" ht="12.75">
      <c r="E379" s="7" t="s">
        <v>36</v>
      </c>
      <c r="F379" s="7">
        <v>0</v>
      </c>
      <c r="G379" s="7">
        <v>2</v>
      </c>
      <c r="H379" s="7">
        <v>2</v>
      </c>
      <c r="I379" s="7">
        <v>2</v>
      </c>
      <c r="J379" s="7">
        <v>0</v>
      </c>
      <c r="K379" s="7">
        <v>0</v>
      </c>
      <c r="L379" s="7">
        <v>0</v>
      </c>
    </row>
    <row r="380" spans="6:12" ht="12.75">
      <c r="F380" s="8">
        <v>4</v>
      </c>
      <c r="G380" s="8">
        <v>16</v>
      </c>
      <c r="H380" s="8">
        <v>20</v>
      </c>
      <c r="I380" s="8">
        <v>20</v>
      </c>
      <c r="J380" s="8">
        <v>0</v>
      </c>
      <c r="K380" s="8">
        <v>0</v>
      </c>
      <c r="L380" s="8">
        <v>0</v>
      </c>
    </row>
    <row r="381" spans="2:5" ht="12.75">
      <c r="B381" s="6" t="s">
        <v>150</v>
      </c>
      <c r="C381" s="6" t="s">
        <v>15</v>
      </c>
      <c r="D381" s="6" t="s">
        <v>16</v>
      </c>
      <c r="E381" s="6" t="s">
        <v>4</v>
      </c>
    </row>
    <row r="382" spans="2:5" ht="12.75">
      <c r="B382" s="7" t="s">
        <v>150</v>
      </c>
      <c r="C382" s="7" t="s">
        <v>15</v>
      </c>
      <c r="D382" s="7" t="s">
        <v>15</v>
      </c>
      <c r="E382" s="7" t="s">
        <v>151</v>
      </c>
    </row>
    <row r="383" spans="5:12" ht="12.75">
      <c r="E383" s="7" t="s">
        <v>35</v>
      </c>
      <c r="F383" s="7">
        <v>0</v>
      </c>
      <c r="G383" s="7">
        <v>1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36</v>
      </c>
      <c r="F384" s="7">
        <v>0</v>
      </c>
      <c r="G384" s="7">
        <v>2</v>
      </c>
      <c r="H384" s="7">
        <v>2</v>
      </c>
      <c r="I384" s="7">
        <v>2</v>
      </c>
      <c r="J384" s="7">
        <v>0</v>
      </c>
      <c r="K384" s="7">
        <v>0</v>
      </c>
      <c r="L384" s="7">
        <v>0</v>
      </c>
    </row>
    <row r="385" spans="5:12" ht="12.75">
      <c r="E385" s="7" t="s">
        <v>22</v>
      </c>
      <c r="F385" s="7">
        <v>1</v>
      </c>
      <c r="G385" s="7">
        <v>0</v>
      </c>
      <c r="H385" s="7">
        <v>1</v>
      </c>
      <c r="I385" s="7">
        <v>1</v>
      </c>
      <c r="J385" s="7">
        <v>0</v>
      </c>
      <c r="K385" s="7">
        <v>0</v>
      </c>
      <c r="L385" s="7">
        <v>0</v>
      </c>
    </row>
    <row r="386" spans="5:12" ht="12.75">
      <c r="E386" s="7" t="s">
        <v>52</v>
      </c>
      <c r="F386" s="7">
        <v>1</v>
      </c>
      <c r="G386" s="7">
        <v>0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23</v>
      </c>
      <c r="F387" s="7">
        <v>1</v>
      </c>
      <c r="G387" s="7">
        <v>0</v>
      </c>
      <c r="H387" s="7">
        <v>1</v>
      </c>
      <c r="I387" s="7">
        <v>1</v>
      </c>
      <c r="J387" s="7">
        <v>0</v>
      </c>
      <c r="K387" s="7">
        <v>0</v>
      </c>
      <c r="L387" s="7">
        <v>0</v>
      </c>
    </row>
    <row r="388" spans="5:12" ht="12.75">
      <c r="E388" s="7" t="s">
        <v>24</v>
      </c>
      <c r="F388" s="7">
        <v>2</v>
      </c>
      <c r="G388" s="7">
        <v>0</v>
      </c>
      <c r="H388" s="7">
        <v>2</v>
      </c>
      <c r="I388" s="7">
        <v>2</v>
      </c>
      <c r="J388" s="7">
        <v>0</v>
      </c>
      <c r="K388" s="7">
        <v>0</v>
      </c>
      <c r="L388" s="7">
        <v>0</v>
      </c>
    </row>
    <row r="389" spans="5:12" ht="12.75">
      <c r="E389" s="7" t="s">
        <v>120</v>
      </c>
      <c r="F389" s="7">
        <v>0</v>
      </c>
      <c r="G389" s="7">
        <v>1</v>
      </c>
      <c r="H389" s="7">
        <v>1</v>
      </c>
      <c r="I389" s="7">
        <v>1</v>
      </c>
      <c r="J389" s="7">
        <v>0</v>
      </c>
      <c r="K389" s="7">
        <v>0</v>
      </c>
      <c r="L389" s="7">
        <v>0</v>
      </c>
    </row>
    <row r="390" spans="5:12" ht="12.75">
      <c r="E390" s="7" t="s">
        <v>21</v>
      </c>
      <c r="F390" s="7">
        <v>0</v>
      </c>
      <c r="G390" s="7">
        <v>1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48</v>
      </c>
      <c r="F391" s="7">
        <v>1</v>
      </c>
      <c r="G391" s="7">
        <v>0</v>
      </c>
      <c r="H391" s="7">
        <v>1</v>
      </c>
      <c r="I391" s="7">
        <v>1</v>
      </c>
      <c r="J391" s="7">
        <v>0</v>
      </c>
      <c r="K391" s="7">
        <v>0</v>
      </c>
      <c r="L391" s="7">
        <v>0</v>
      </c>
    </row>
    <row r="392" spans="5:12" ht="12.75">
      <c r="E392" s="7" t="s">
        <v>39</v>
      </c>
      <c r="F392" s="7">
        <v>1</v>
      </c>
      <c r="G392" s="7">
        <v>0</v>
      </c>
      <c r="H392" s="7">
        <v>1</v>
      </c>
      <c r="I392" s="7">
        <v>1</v>
      </c>
      <c r="J392" s="7">
        <v>0</v>
      </c>
      <c r="K392" s="7">
        <v>0</v>
      </c>
      <c r="L392" s="7">
        <v>0</v>
      </c>
    </row>
    <row r="393" spans="5:12" ht="12.75">
      <c r="E393" s="7" t="s">
        <v>26</v>
      </c>
      <c r="F393" s="7">
        <v>1</v>
      </c>
      <c r="G393" s="7">
        <v>0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27</v>
      </c>
      <c r="F394" s="7">
        <v>1</v>
      </c>
      <c r="G394" s="7">
        <v>0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138</v>
      </c>
      <c r="F395" s="7">
        <v>0</v>
      </c>
      <c r="G395" s="7">
        <v>1</v>
      </c>
      <c r="H395" s="7">
        <v>1</v>
      </c>
      <c r="I395" s="7">
        <v>1</v>
      </c>
      <c r="J395" s="7">
        <v>0</v>
      </c>
      <c r="K395" s="7">
        <v>0</v>
      </c>
      <c r="L395" s="7">
        <v>0</v>
      </c>
    </row>
    <row r="396" spans="5:12" ht="12.75">
      <c r="E396" s="7" t="s">
        <v>28</v>
      </c>
      <c r="F396" s="7">
        <v>0</v>
      </c>
      <c r="G396" s="7">
        <v>1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152</v>
      </c>
      <c r="F397" s="7">
        <v>0</v>
      </c>
      <c r="G397" s="7">
        <v>1</v>
      </c>
      <c r="H397" s="7">
        <v>1</v>
      </c>
      <c r="I397" s="7">
        <v>1</v>
      </c>
      <c r="J397" s="7">
        <v>0</v>
      </c>
      <c r="K397" s="7">
        <v>0</v>
      </c>
      <c r="L397" s="7">
        <v>0</v>
      </c>
    </row>
    <row r="398" spans="5:12" ht="12.75">
      <c r="E398" s="7" t="s">
        <v>127</v>
      </c>
      <c r="F398" s="7">
        <v>2</v>
      </c>
      <c r="G398" s="7">
        <v>0</v>
      </c>
      <c r="H398" s="7">
        <v>2</v>
      </c>
      <c r="I398" s="7">
        <v>2</v>
      </c>
      <c r="J398" s="7">
        <v>0</v>
      </c>
      <c r="K398" s="7">
        <v>0</v>
      </c>
      <c r="L398" s="7">
        <v>0</v>
      </c>
    </row>
    <row r="399" spans="5:12" ht="12.75">
      <c r="E399" s="7" t="s">
        <v>122</v>
      </c>
      <c r="F399" s="7">
        <v>1</v>
      </c>
      <c r="G399" s="7">
        <v>0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153</v>
      </c>
      <c r="F400" s="7">
        <v>0</v>
      </c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0</v>
      </c>
    </row>
    <row r="401" spans="5:12" ht="12.75">
      <c r="E401" s="7" t="s">
        <v>113</v>
      </c>
      <c r="F401" s="7">
        <v>0</v>
      </c>
      <c r="G401" s="7">
        <v>1</v>
      </c>
      <c r="H401" s="7">
        <v>1</v>
      </c>
      <c r="I401" s="7">
        <v>1</v>
      </c>
      <c r="J401" s="7">
        <v>0</v>
      </c>
      <c r="K401" s="7">
        <v>0</v>
      </c>
      <c r="L401" s="7">
        <v>0</v>
      </c>
    </row>
    <row r="402" spans="5:12" ht="12.75">
      <c r="E402" s="7" t="s">
        <v>154</v>
      </c>
      <c r="F402" s="7">
        <v>0</v>
      </c>
      <c r="G402" s="7">
        <v>1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155</v>
      </c>
      <c r="F403" s="7">
        <v>0</v>
      </c>
      <c r="G403" s="7">
        <v>1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6:12" ht="12.75">
      <c r="F404" s="8">
        <v>12</v>
      </c>
      <c r="G404" s="8">
        <v>12</v>
      </c>
      <c r="H404" s="8">
        <v>24</v>
      </c>
      <c r="I404" s="8">
        <v>24</v>
      </c>
      <c r="J404" s="8">
        <v>0</v>
      </c>
      <c r="K404" s="8">
        <v>0</v>
      </c>
      <c r="L404" s="8">
        <v>0</v>
      </c>
    </row>
    <row r="405" spans="2:5" ht="12.75">
      <c r="B405" s="6" t="s">
        <v>150</v>
      </c>
      <c r="C405" s="6" t="s">
        <v>32</v>
      </c>
      <c r="D405" s="6" t="s">
        <v>16</v>
      </c>
      <c r="E405" s="6" t="s">
        <v>4</v>
      </c>
    </row>
    <row r="406" spans="2:5" ht="12.75">
      <c r="B406" s="7" t="s">
        <v>150</v>
      </c>
      <c r="C406" s="7" t="s">
        <v>32</v>
      </c>
      <c r="D406" s="7" t="s">
        <v>15</v>
      </c>
      <c r="E406" s="7" t="s">
        <v>156</v>
      </c>
    </row>
    <row r="407" spans="5:12" ht="12.75">
      <c r="E407" s="7" t="s">
        <v>36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5:12" ht="12.75">
      <c r="E408" s="7" t="s">
        <v>37</v>
      </c>
      <c r="F408" s="7">
        <v>0</v>
      </c>
      <c r="G408" s="7">
        <v>4</v>
      </c>
      <c r="H408" s="7">
        <v>4</v>
      </c>
      <c r="I408" s="7">
        <v>4</v>
      </c>
      <c r="J408" s="7">
        <v>0</v>
      </c>
      <c r="K408" s="7">
        <v>0</v>
      </c>
      <c r="L408" s="7">
        <v>0</v>
      </c>
    </row>
    <row r="409" spans="5:12" ht="12.75">
      <c r="E409" s="7" t="s">
        <v>22</v>
      </c>
      <c r="F409" s="7">
        <v>3</v>
      </c>
      <c r="G409" s="7">
        <v>0</v>
      </c>
      <c r="H409" s="7">
        <v>3</v>
      </c>
      <c r="I409" s="7">
        <v>3</v>
      </c>
      <c r="J409" s="7">
        <v>0</v>
      </c>
      <c r="K409" s="7">
        <v>0</v>
      </c>
      <c r="L409" s="7">
        <v>0</v>
      </c>
    </row>
    <row r="410" spans="5:12" ht="12.75">
      <c r="E410" s="7" t="s">
        <v>23</v>
      </c>
      <c r="F410" s="7">
        <v>5</v>
      </c>
      <c r="G410" s="7">
        <v>0</v>
      </c>
      <c r="H410" s="7">
        <v>5</v>
      </c>
      <c r="I410" s="7">
        <v>5</v>
      </c>
      <c r="J410" s="7">
        <v>0</v>
      </c>
      <c r="K410" s="7">
        <v>0</v>
      </c>
      <c r="L410" s="7">
        <v>0</v>
      </c>
    </row>
    <row r="411" spans="5:12" ht="12.75">
      <c r="E411" s="7" t="s">
        <v>53</v>
      </c>
      <c r="F411" s="7">
        <v>1</v>
      </c>
      <c r="G411" s="7">
        <v>0</v>
      </c>
      <c r="H411" s="7">
        <v>1</v>
      </c>
      <c r="I411" s="7">
        <v>1</v>
      </c>
      <c r="J411" s="7">
        <v>0</v>
      </c>
      <c r="K411" s="7">
        <v>0</v>
      </c>
      <c r="L411" s="7">
        <v>0</v>
      </c>
    </row>
    <row r="412" spans="5:12" ht="12.75">
      <c r="E412" s="7" t="s">
        <v>24</v>
      </c>
      <c r="F412" s="7">
        <v>0</v>
      </c>
      <c r="G412" s="7">
        <v>1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23</v>
      </c>
      <c r="F413" s="7">
        <v>0</v>
      </c>
      <c r="G413" s="7">
        <v>1</v>
      </c>
      <c r="H413" s="7">
        <v>1</v>
      </c>
      <c r="I413" s="7">
        <v>1</v>
      </c>
      <c r="J413" s="7">
        <v>0</v>
      </c>
      <c r="K413" s="7">
        <v>0</v>
      </c>
      <c r="L413" s="7">
        <v>0</v>
      </c>
    </row>
    <row r="414" spans="5:12" ht="12.75">
      <c r="E414" s="7" t="s">
        <v>24</v>
      </c>
      <c r="F414" s="7">
        <v>1</v>
      </c>
      <c r="G414" s="7">
        <v>0</v>
      </c>
      <c r="H414" s="7">
        <v>1</v>
      </c>
      <c r="I414" s="7">
        <v>1</v>
      </c>
      <c r="J414" s="7">
        <v>0</v>
      </c>
      <c r="K414" s="7">
        <v>0</v>
      </c>
      <c r="L414" s="7">
        <v>0</v>
      </c>
    </row>
    <row r="415" spans="5:12" ht="12.75">
      <c r="E415" s="7" t="s">
        <v>120</v>
      </c>
      <c r="F415" s="7">
        <v>0</v>
      </c>
      <c r="G415" s="7">
        <v>2</v>
      </c>
      <c r="H415" s="7">
        <v>2</v>
      </c>
      <c r="I415" s="7">
        <v>2</v>
      </c>
      <c r="J415" s="7">
        <v>0</v>
      </c>
      <c r="K415" s="7">
        <v>0</v>
      </c>
      <c r="L415" s="7">
        <v>0</v>
      </c>
    </row>
    <row r="416" spans="5:12" ht="12.75">
      <c r="E416" s="7" t="s">
        <v>26</v>
      </c>
      <c r="F416" s="7">
        <v>1</v>
      </c>
      <c r="G416" s="7">
        <v>0</v>
      </c>
      <c r="H416" s="7">
        <v>1</v>
      </c>
      <c r="I416" s="7">
        <v>1</v>
      </c>
      <c r="J416" s="7">
        <v>0</v>
      </c>
      <c r="K416" s="7">
        <v>0</v>
      </c>
      <c r="L416" s="7">
        <v>0</v>
      </c>
    </row>
    <row r="417" spans="5:12" ht="12.75">
      <c r="E417" s="7" t="s">
        <v>44</v>
      </c>
      <c r="F417" s="7">
        <v>10</v>
      </c>
      <c r="G417" s="7">
        <v>0</v>
      </c>
      <c r="H417" s="7">
        <v>10</v>
      </c>
      <c r="I417" s="7">
        <v>10</v>
      </c>
      <c r="J417" s="7">
        <v>0</v>
      </c>
      <c r="K417" s="7">
        <v>0</v>
      </c>
      <c r="L417" s="7">
        <v>0</v>
      </c>
    </row>
    <row r="418" spans="5:12" ht="12.75">
      <c r="E418" s="7" t="s">
        <v>142</v>
      </c>
      <c r="F418" s="7">
        <v>0</v>
      </c>
      <c r="G418" s="7">
        <v>1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27</v>
      </c>
      <c r="F419" s="7">
        <v>3</v>
      </c>
      <c r="G419" s="7">
        <v>0</v>
      </c>
      <c r="H419" s="7">
        <v>3</v>
      </c>
      <c r="I419" s="7">
        <v>3</v>
      </c>
      <c r="J419" s="7">
        <v>0</v>
      </c>
      <c r="K419" s="7">
        <v>0</v>
      </c>
      <c r="L419" s="7">
        <v>0</v>
      </c>
    </row>
    <row r="420" spans="5:12" ht="12.75">
      <c r="E420" s="7" t="s">
        <v>39</v>
      </c>
      <c r="F420" s="7">
        <v>0</v>
      </c>
      <c r="G420" s="7">
        <v>1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29</v>
      </c>
      <c r="F421" s="7">
        <v>0</v>
      </c>
      <c r="G421" s="7">
        <v>1</v>
      </c>
      <c r="H421" s="7">
        <v>1</v>
      </c>
      <c r="I421" s="7">
        <v>1</v>
      </c>
      <c r="J421" s="7">
        <v>0</v>
      </c>
      <c r="K421" s="7">
        <v>0</v>
      </c>
      <c r="L421" s="7">
        <v>0</v>
      </c>
    </row>
    <row r="422" spans="5:12" ht="12.75">
      <c r="E422" s="7" t="s">
        <v>112</v>
      </c>
      <c r="F422" s="7">
        <v>2</v>
      </c>
      <c r="G422" s="7">
        <v>0</v>
      </c>
      <c r="H422" s="7">
        <v>2</v>
      </c>
      <c r="I422" s="7">
        <v>2</v>
      </c>
      <c r="J422" s="7">
        <v>0</v>
      </c>
      <c r="K422" s="7">
        <v>0</v>
      </c>
      <c r="L422" s="7">
        <v>0</v>
      </c>
    </row>
    <row r="423" spans="5:12" ht="12.75">
      <c r="E423" s="7" t="s">
        <v>157</v>
      </c>
      <c r="F423" s="7">
        <v>6</v>
      </c>
      <c r="G423" s="7">
        <v>0</v>
      </c>
      <c r="H423" s="7">
        <v>6</v>
      </c>
      <c r="I423" s="7">
        <v>6</v>
      </c>
      <c r="J423" s="7">
        <v>0</v>
      </c>
      <c r="K423" s="7">
        <v>0</v>
      </c>
      <c r="L423" s="7">
        <v>0</v>
      </c>
    </row>
    <row r="424" spans="5:12" ht="12.75">
      <c r="E424" s="7" t="s">
        <v>91</v>
      </c>
      <c r="F424" s="7">
        <v>22</v>
      </c>
      <c r="G424" s="7">
        <v>0</v>
      </c>
      <c r="H424" s="7">
        <v>22</v>
      </c>
      <c r="I424" s="7">
        <v>22</v>
      </c>
      <c r="J424" s="7">
        <v>0</v>
      </c>
      <c r="K424" s="7">
        <v>0</v>
      </c>
      <c r="L424" s="7">
        <v>0</v>
      </c>
    </row>
    <row r="425" spans="5:12" ht="12.75">
      <c r="E425" s="7" t="s">
        <v>92</v>
      </c>
      <c r="F425" s="7">
        <v>4</v>
      </c>
      <c r="G425" s="7">
        <v>0</v>
      </c>
      <c r="H425" s="7">
        <v>4</v>
      </c>
      <c r="I425" s="7">
        <v>4</v>
      </c>
      <c r="J425" s="7">
        <v>0</v>
      </c>
      <c r="K425" s="7">
        <v>0</v>
      </c>
      <c r="L425" s="7">
        <v>0</v>
      </c>
    </row>
    <row r="426" spans="5:12" ht="12.75">
      <c r="E426" s="7" t="s">
        <v>93</v>
      </c>
      <c r="F426" s="7">
        <v>2</v>
      </c>
      <c r="G426" s="7">
        <v>0</v>
      </c>
      <c r="H426" s="7">
        <v>2</v>
      </c>
      <c r="I426" s="7">
        <v>2</v>
      </c>
      <c r="J426" s="7">
        <v>0</v>
      </c>
      <c r="K426" s="7">
        <v>0</v>
      </c>
      <c r="L426" s="7">
        <v>0</v>
      </c>
    </row>
    <row r="427" spans="5:12" ht="12.75">
      <c r="E427" s="7" t="s">
        <v>158</v>
      </c>
      <c r="F427" s="7">
        <v>21</v>
      </c>
      <c r="G427" s="7">
        <v>0</v>
      </c>
      <c r="H427" s="7">
        <v>21</v>
      </c>
      <c r="I427" s="7">
        <v>21</v>
      </c>
      <c r="J427" s="7">
        <v>0</v>
      </c>
      <c r="K427" s="7">
        <v>0</v>
      </c>
      <c r="L427" s="7">
        <v>0</v>
      </c>
    </row>
    <row r="428" spans="5:12" ht="12.75">
      <c r="E428" s="7" t="s">
        <v>159</v>
      </c>
      <c r="F428" s="7">
        <v>1</v>
      </c>
      <c r="G428" s="7">
        <v>0</v>
      </c>
      <c r="H428" s="7">
        <v>1</v>
      </c>
      <c r="I428" s="7">
        <v>1</v>
      </c>
      <c r="J428" s="7">
        <v>0</v>
      </c>
      <c r="K428" s="7">
        <v>0</v>
      </c>
      <c r="L428" s="7">
        <v>0</v>
      </c>
    </row>
    <row r="429" spans="5:12" ht="12.75">
      <c r="E429" s="7" t="s">
        <v>160</v>
      </c>
      <c r="F429" s="7">
        <v>0</v>
      </c>
      <c r="G429" s="7">
        <v>3</v>
      </c>
      <c r="H429" s="7">
        <v>3</v>
      </c>
      <c r="I429" s="7">
        <v>3</v>
      </c>
      <c r="J429" s="7">
        <v>0</v>
      </c>
      <c r="K429" s="7">
        <v>0</v>
      </c>
      <c r="L429" s="7">
        <v>0</v>
      </c>
    </row>
    <row r="430" spans="5:12" ht="12.75">
      <c r="E430" s="7" t="s">
        <v>161</v>
      </c>
      <c r="F430" s="7">
        <v>0</v>
      </c>
      <c r="G430" s="7">
        <v>14</v>
      </c>
      <c r="H430" s="7">
        <v>14</v>
      </c>
      <c r="I430" s="7">
        <v>14</v>
      </c>
      <c r="J430" s="7">
        <v>0</v>
      </c>
      <c r="K430" s="7">
        <v>0</v>
      </c>
      <c r="L430" s="7">
        <v>0</v>
      </c>
    </row>
    <row r="431" spans="5:12" ht="12.75">
      <c r="E431" s="7" t="s">
        <v>126</v>
      </c>
      <c r="F431" s="7">
        <v>0</v>
      </c>
      <c r="G431" s="7">
        <v>21</v>
      </c>
      <c r="H431" s="7">
        <v>21</v>
      </c>
      <c r="I431" s="7">
        <v>21</v>
      </c>
      <c r="J431" s="7">
        <v>0</v>
      </c>
      <c r="K431" s="7">
        <v>0</v>
      </c>
      <c r="L431" s="7">
        <v>0</v>
      </c>
    </row>
    <row r="432" spans="5:12" ht="12.75">
      <c r="E432" s="7" t="s">
        <v>90</v>
      </c>
      <c r="F432" s="7">
        <v>0</v>
      </c>
      <c r="G432" s="7">
        <v>1</v>
      </c>
      <c r="H432" s="7">
        <v>1</v>
      </c>
      <c r="I432" s="7">
        <v>1</v>
      </c>
      <c r="J432" s="7">
        <v>0</v>
      </c>
      <c r="K432" s="7">
        <v>0</v>
      </c>
      <c r="L432" s="7">
        <v>0</v>
      </c>
    </row>
    <row r="433" spans="5:12" ht="12.75">
      <c r="E433" s="7" t="s">
        <v>162</v>
      </c>
      <c r="F433" s="7">
        <v>0</v>
      </c>
      <c r="G433" s="7">
        <v>3</v>
      </c>
      <c r="H433" s="7">
        <v>3</v>
      </c>
      <c r="I433" s="7">
        <v>3</v>
      </c>
      <c r="J433" s="7">
        <v>0</v>
      </c>
      <c r="K433" s="7">
        <v>0</v>
      </c>
      <c r="L433" s="7">
        <v>0</v>
      </c>
    </row>
    <row r="434" spans="5:12" ht="12.75">
      <c r="E434" s="7" t="s">
        <v>28</v>
      </c>
      <c r="F434" s="7">
        <v>0</v>
      </c>
      <c r="G434" s="7">
        <v>1</v>
      </c>
      <c r="H434" s="7">
        <v>1</v>
      </c>
      <c r="I434" s="7">
        <v>1</v>
      </c>
      <c r="J434" s="7">
        <v>0</v>
      </c>
      <c r="K434" s="7">
        <v>0</v>
      </c>
      <c r="L434" s="7">
        <v>0</v>
      </c>
    </row>
    <row r="435" spans="5:12" ht="12.75">
      <c r="E435" s="7" t="s">
        <v>159</v>
      </c>
      <c r="F435" s="7">
        <v>0</v>
      </c>
      <c r="G435" s="7">
        <v>1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</row>
    <row r="436" spans="5:12" ht="12.75">
      <c r="E436" s="7" t="s">
        <v>163</v>
      </c>
      <c r="F436" s="7">
        <v>3</v>
      </c>
      <c r="G436" s="7">
        <v>0</v>
      </c>
      <c r="H436" s="7">
        <v>3</v>
      </c>
      <c r="I436" s="7">
        <v>3</v>
      </c>
      <c r="J436" s="7">
        <v>0</v>
      </c>
      <c r="K436" s="7">
        <v>0</v>
      </c>
      <c r="L436" s="7">
        <v>0</v>
      </c>
    </row>
    <row r="437" spans="5:12" ht="12.75">
      <c r="E437" s="7" t="s">
        <v>91</v>
      </c>
      <c r="F437" s="7">
        <v>0</v>
      </c>
      <c r="G437" s="7">
        <v>1</v>
      </c>
      <c r="H437" s="7">
        <v>1</v>
      </c>
      <c r="I437" s="7">
        <v>1</v>
      </c>
      <c r="J437" s="7">
        <v>0</v>
      </c>
      <c r="K437" s="7">
        <v>0</v>
      </c>
      <c r="L437" s="7">
        <v>0</v>
      </c>
    </row>
    <row r="438" spans="5:12" ht="12.75">
      <c r="E438" s="7" t="s">
        <v>164</v>
      </c>
      <c r="F438" s="7">
        <v>9</v>
      </c>
      <c r="G438" s="7">
        <v>0</v>
      </c>
      <c r="H438" s="7">
        <v>9</v>
      </c>
      <c r="I438" s="7">
        <v>9</v>
      </c>
      <c r="J438" s="7">
        <v>0</v>
      </c>
      <c r="K438" s="7">
        <v>0</v>
      </c>
      <c r="L438" s="7">
        <v>0</v>
      </c>
    </row>
    <row r="439" spans="5:12" ht="12.75">
      <c r="E439" s="7" t="s">
        <v>100</v>
      </c>
      <c r="F439" s="7">
        <v>1</v>
      </c>
      <c r="G439" s="7">
        <v>0</v>
      </c>
      <c r="H439" s="7">
        <v>1</v>
      </c>
      <c r="I439" s="7">
        <v>1</v>
      </c>
      <c r="J439" s="7">
        <v>0</v>
      </c>
      <c r="K439" s="7">
        <v>0</v>
      </c>
      <c r="L439" s="7">
        <v>0</v>
      </c>
    </row>
    <row r="440" spans="5:12" ht="12.75">
      <c r="E440" s="7" t="s">
        <v>126</v>
      </c>
      <c r="F440" s="7">
        <v>10</v>
      </c>
      <c r="G440" s="7">
        <v>0</v>
      </c>
      <c r="H440" s="7">
        <v>10</v>
      </c>
      <c r="I440" s="7">
        <v>10</v>
      </c>
      <c r="J440" s="7">
        <v>0</v>
      </c>
      <c r="K440" s="7">
        <v>0</v>
      </c>
      <c r="L440" s="7">
        <v>0</v>
      </c>
    </row>
    <row r="441" spans="5:12" ht="12.75">
      <c r="E441" s="7" t="s">
        <v>161</v>
      </c>
      <c r="F441" s="7">
        <v>4</v>
      </c>
      <c r="G441" s="7">
        <v>0</v>
      </c>
      <c r="H441" s="7">
        <v>4</v>
      </c>
      <c r="I441" s="7">
        <v>4</v>
      </c>
      <c r="J441" s="7">
        <v>0</v>
      </c>
      <c r="K441" s="7">
        <v>0</v>
      </c>
      <c r="L441" s="7">
        <v>0</v>
      </c>
    </row>
    <row r="442" spans="5:12" ht="12.75">
      <c r="E442" s="7" t="s">
        <v>28</v>
      </c>
      <c r="F442" s="7">
        <v>2</v>
      </c>
      <c r="G442" s="7">
        <v>0</v>
      </c>
      <c r="H442" s="7">
        <v>2</v>
      </c>
      <c r="I442" s="7">
        <v>2</v>
      </c>
      <c r="J442" s="7">
        <v>0</v>
      </c>
      <c r="K442" s="7">
        <v>0</v>
      </c>
      <c r="L442" s="7">
        <v>0</v>
      </c>
    </row>
    <row r="443" spans="5:12" ht="12.75">
      <c r="E443" s="7" t="s">
        <v>160</v>
      </c>
      <c r="F443" s="7">
        <v>3</v>
      </c>
      <c r="G443" s="7">
        <v>0</v>
      </c>
      <c r="H443" s="7">
        <v>3</v>
      </c>
      <c r="I443" s="7">
        <v>3</v>
      </c>
      <c r="J443" s="7">
        <v>0</v>
      </c>
      <c r="K443" s="7">
        <v>0</v>
      </c>
      <c r="L443" s="7">
        <v>0</v>
      </c>
    </row>
    <row r="444" spans="5:12" ht="12.75">
      <c r="E444" s="7" t="s">
        <v>165</v>
      </c>
      <c r="F444" s="7">
        <v>1</v>
      </c>
      <c r="G444" s="7">
        <v>0</v>
      </c>
      <c r="H444" s="7">
        <v>1</v>
      </c>
      <c r="I444" s="7">
        <v>1</v>
      </c>
      <c r="J444" s="7">
        <v>0</v>
      </c>
      <c r="K444" s="7">
        <v>0</v>
      </c>
      <c r="L444" s="7">
        <v>0</v>
      </c>
    </row>
    <row r="445" spans="5:12" ht="12.75">
      <c r="E445" s="7" t="s">
        <v>166</v>
      </c>
      <c r="F445" s="7">
        <v>0</v>
      </c>
      <c r="G445" s="7">
        <v>1</v>
      </c>
      <c r="H445" s="7">
        <v>1</v>
      </c>
      <c r="I445" s="7">
        <v>1</v>
      </c>
      <c r="J445" s="7">
        <v>0</v>
      </c>
      <c r="K445" s="7">
        <v>0</v>
      </c>
      <c r="L445" s="7">
        <v>0</v>
      </c>
    </row>
    <row r="446" spans="5:12" ht="12.75">
      <c r="E446" s="7" t="s">
        <v>162</v>
      </c>
      <c r="F446" s="7">
        <v>0</v>
      </c>
      <c r="G446" s="7">
        <v>3</v>
      </c>
      <c r="H446" s="7">
        <v>3</v>
      </c>
      <c r="I446" s="7">
        <v>3</v>
      </c>
      <c r="J446" s="7">
        <v>0</v>
      </c>
      <c r="K446" s="7">
        <v>0</v>
      </c>
      <c r="L446" s="7">
        <v>0</v>
      </c>
    </row>
    <row r="447" spans="5:12" ht="12.75">
      <c r="E447" s="7" t="s">
        <v>126</v>
      </c>
      <c r="F447" s="7">
        <v>0</v>
      </c>
      <c r="G447" s="7">
        <v>2</v>
      </c>
      <c r="H447" s="7">
        <v>2</v>
      </c>
      <c r="I447" s="7">
        <v>2</v>
      </c>
      <c r="J447" s="7">
        <v>0</v>
      </c>
      <c r="K447" s="7">
        <v>0</v>
      </c>
      <c r="L447" s="7">
        <v>0</v>
      </c>
    </row>
    <row r="448" spans="5:12" ht="12.75">
      <c r="E448" s="7" t="s">
        <v>167</v>
      </c>
      <c r="F448" s="7">
        <v>1</v>
      </c>
      <c r="G448" s="7">
        <v>0</v>
      </c>
      <c r="H448" s="7">
        <v>1</v>
      </c>
      <c r="I448" s="7">
        <v>1</v>
      </c>
      <c r="J448" s="7">
        <v>0</v>
      </c>
      <c r="K448" s="7">
        <v>0</v>
      </c>
      <c r="L448" s="7">
        <v>0</v>
      </c>
    </row>
    <row r="449" spans="5:12" ht="12.75">
      <c r="E449" s="7" t="s">
        <v>127</v>
      </c>
      <c r="F449" s="7">
        <v>3</v>
      </c>
      <c r="G449" s="7">
        <v>0</v>
      </c>
      <c r="H449" s="7">
        <v>3</v>
      </c>
      <c r="I449" s="7">
        <v>3</v>
      </c>
      <c r="J449" s="7">
        <v>0</v>
      </c>
      <c r="K449" s="7">
        <v>0</v>
      </c>
      <c r="L449" s="7">
        <v>0</v>
      </c>
    </row>
    <row r="450" spans="5:12" ht="12.75">
      <c r="E450" s="7" t="s">
        <v>164</v>
      </c>
      <c r="F450" s="7">
        <v>0</v>
      </c>
      <c r="G450" s="7">
        <v>1</v>
      </c>
      <c r="H450" s="7">
        <v>1</v>
      </c>
      <c r="I450" s="7">
        <v>1</v>
      </c>
      <c r="J450" s="7">
        <v>0</v>
      </c>
      <c r="K450" s="7">
        <v>0</v>
      </c>
      <c r="L450" s="7">
        <v>0</v>
      </c>
    </row>
    <row r="451" spans="5:12" ht="12.75">
      <c r="E451" s="7" t="s">
        <v>101</v>
      </c>
      <c r="F451" s="7">
        <v>0</v>
      </c>
      <c r="G451" s="7">
        <v>4</v>
      </c>
      <c r="H451" s="7">
        <v>4</v>
      </c>
      <c r="I451" s="7">
        <v>4</v>
      </c>
      <c r="J451" s="7">
        <v>0</v>
      </c>
      <c r="K451" s="7">
        <v>0</v>
      </c>
      <c r="L451" s="7">
        <v>0</v>
      </c>
    </row>
    <row r="452" spans="5:12" ht="12.75">
      <c r="E452" s="7" t="s">
        <v>157</v>
      </c>
      <c r="F452" s="7">
        <v>0</v>
      </c>
      <c r="G452" s="7">
        <v>1</v>
      </c>
      <c r="H452" s="7">
        <v>1</v>
      </c>
      <c r="I452" s="7">
        <v>1</v>
      </c>
      <c r="J452" s="7">
        <v>0</v>
      </c>
      <c r="K452" s="7">
        <v>0</v>
      </c>
      <c r="L452" s="7">
        <v>0</v>
      </c>
    </row>
    <row r="453" spans="5:12" ht="12.75">
      <c r="E453" s="7" t="s">
        <v>168</v>
      </c>
      <c r="F453" s="7">
        <v>0</v>
      </c>
      <c r="G453" s="7">
        <v>2</v>
      </c>
      <c r="H453" s="7">
        <v>2</v>
      </c>
      <c r="I453" s="7">
        <v>2</v>
      </c>
      <c r="J453" s="7">
        <v>0</v>
      </c>
      <c r="K453" s="7">
        <v>0</v>
      </c>
      <c r="L453" s="7">
        <v>0</v>
      </c>
    </row>
    <row r="454" spans="5:12" ht="12.75">
      <c r="E454" s="7" t="s">
        <v>169</v>
      </c>
      <c r="F454" s="7">
        <v>0</v>
      </c>
      <c r="G454" s="7">
        <v>1</v>
      </c>
      <c r="H454" s="7">
        <v>1</v>
      </c>
      <c r="I454" s="7">
        <v>1</v>
      </c>
      <c r="J454" s="7">
        <v>0</v>
      </c>
      <c r="K454" s="7">
        <v>0</v>
      </c>
      <c r="L454" s="7">
        <v>0</v>
      </c>
    </row>
    <row r="455" spans="5:12" ht="12.75">
      <c r="E455" s="7" t="s">
        <v>126</v>
      </c>
      <c r="F455" s="7">
        <v>0</v>
      </c>
      <c r="G455" s="7">
        <v>1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</row>
    <row r="456" spans="5:12" ht="12.75">
      <c r="E456" s="7" t="s">
        <v>122</v>
      </c>
      <c r="F456" s="7">
        <v>3</v>
      </c>
      <c r="G456" s="7">
        <v>0</v>
      </c>
      <c r="H456" s="7">
        <v>3</v>
      </c>
      <c r="I456" s="7">
        <v>3</v>
      </c>
      <c r="J456" s="7">
        <v>0</v>
      </c>
      <c r="K456" s="7">
        <v>0</v>
      </c>
      <c r="L456" s="7">
        <v>0</v>
      </c>
    </row>
    <row r="457" spans="5:12" ht="12.75">
      <c r="E457" s="7" t="s">
        <v>62</v>
      </c>
      <c r="F457" s="7">
        <v>0</v>
      </c>
      <c r="G457" s="7">
        <v>2</v>
      </c>
      <c r="H457" s="7">
        <v>2</v>
      </c>
      <c r="I457" s="7">
        <v>2</v>
      </c>
      <c r="J457" s="7">
        <v>0</v>
      </c>
      <c r="K457" s="7">
        <v>0</v>
      </c>
      <c r="L457" s="7">
        <v>0</v>
      </c>
    </row>
    <row r="458" spans="5:12" ht="12.75">
      <c r="E458" s="7" t="s">
        <v>29</v>
      </c>
      <c r="F458" s="7">
        <v>0</v>
      </c>
      <c r="G458" s="7">
        <v>6</v>
      </c>
      <c r="H458" s="7">
        <v>6</v>
      </c>
      <c r="I458" s="7">
        <v>6</v>
      </c>
      <c r="J458" s="7">
        <v>0</v>
      </c>
      <c r="K458" s="7">
        <v>0</v>
      </c>
      <c r="L458" s="7">
        <v>0</v>
      </c>
    </row>
    <row r="459" spans="5:12" ht="12.75">
      <c r="E459" s="7" t="s">
        <v>170</v>
      </c>
      <c r="F459" s="7">
        <v>0</v>
      </c>
      <c r="G459" s="7">
        <v>19</v>
      </c>
      <c r="H459" s="7">
        <v>19</v>
      </c>
      <c r="I459" s="7">
        <v>19</v>
      </c>
      <c r="J459" s="7">
        <v>0</v>
      </c>
      <c r="K459" s="7">
        <v>0</v>
      </c>
      <c r="L459" s="7">
        <v>0</v>
      </c>
    </row>
    <row r="460" spans="5:12" ht="12.75">
      <c r="E460" s="7" t="s">
        <v>167</v>
      </c>
      <c r="F460" s="7">
        <v>0</v>
      </c>
      <c r="G460" s="7">
        <v>2</v>
      </c>
      <c r="H460" s="7">
        <v>2</v>
      </c>
      <c r="I460" s="7">
        <v>2</v>
      </c>
      <c r="J460" s="7">
        <v>0</v>
      </c>
      <c r="K460" s="7">
        <v>0</v>
      </c>
      <c r="L460" s="7">
        <v>0</v>
      </c>
    </row>
    <row r="461" spans="5:12" ht="12.75">
      <c r="E461" s="7" t="s">
        <v>91</v>
      </c>
      <c r="F461" s="7">
        <v>0</v>
      </c>
      <c r="G461" s="7">
        <v>9</v>
      </c>
      <c r="H461" s="7">
        <v>9</v>
      </c>
      <c r="I461" s="7">
        <v>9</v>
      </c>
      <c r="J461" s="7">
        <v>0</v>
      </c>
      <c r="K461" s="7">
        <v>0</v>
      </c>
      <c r="L461" s="7">
        <v>0</v>
      </c>
    </row>
    <row r="462" spans="5:12" ht="12.75">
      <c r="E462" s="7" t="s">
        <v>128</v>
      </c>
      <c r="F462" s="7">
        <v>0</v>
      </c>
      <c r="G462" s="7">
        <v>1</v>
      </c>
      <c r="H462" s="7">
        <v>1</v>
      </c>
      <c r="I462" s="7">
        <v>1</v>
      </c>
      <c r="J462" s="7">
        <v>0</v>
      </c>
      <c r="K462" s="7">
        <v>0</v>
      </c>
      <c r="L462" s="7">
        <v>0</v>
      </c>
    </row>
    <row r="463" spans="5:12" ht="12.75">
      <c r="E463" s="7" t="s">
        <v>163</v>
      </c>
      <c r="F463" s="7">
        <v>0</v>
      </c>
      <c r="G463" s="7">
        <v>1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171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108</v>
      </c>
      <c r="F465" s="7">
        <v>0</v>
      </c>
      <c r="G465" s="7">
        <v>2</v>
      </c>
      <c r="H465" s="7">
        <v>2</v>
      </c>
      <c r="I465" s="7">
        <v>2</v>
      </c>
      <c r="J465" s="7">
        <v>0</v>
      </c>
      <c r="K465" s="7">
        <v>0</v>
      </c>
      <c r="L465" s="7">
        <v>0</v>
      </c>
    </row>
    <row r="466" spans="5:12" ht="12.75">
      <c r="E466" s="7" t="s">
        <v>63</v>
      </c>
      <c r="F466" s="7">
        <v>0</v>
      </c>
      <c r="G466" s="7">
        <v>2</v>
      </c>
      <c r="H466" s="7">
        <v>2</v>
      </c>
      <c r="I466" s="7">
        <v>2</v>
      </c>
      <c r="J466" s="7">
        <v>0</v>
      </c>
      <c r="K466" s="7">
        <v>0</v>
      </c>
      <c r="L466" s="7">
        <v>0</v>
      </c>
    </row>
    <row r="467" spans="5:12" ht="12.75">
      <c r="E467" s="7" t="s">
        <v>172</v>
      </c>
      <c r="F467" s="7">
        <v>0</v>
      </c>
      <c r="G467" s="7">
        <v>6</v>
      </c>
      <c r="H467" s="7">
        <v>6</v>
      </c>
      <c r="I467" s="7">
        <v>6</v>
      </c>
      <c r="J467" s="7">
        <v>0</v>
      </c>
      <c r="K467" s="7">
        <v>0</v>
      </c>
      <c r="L467" s="7">
        <v>0</v>
      </c>
    </row>
    <row r="468" spans="6:12" ht="12.75">
      <c r="F468" s="8">
        <f>SUM(F407:F467)</f>
        <v>122</v>
      </c>
      <c r="G468" s="8">
        <f aca="true" t="shared" si="11" ref="G468:L468">SUM(G407:G467)</f>
        <v>124</v>
      </c>
      <c r="H468" s="8">
        <f t="shared" si="11"/>
        <v>246</v>
      </c>
      <c r="I468" s="8">
        <f t="shared" si="11"/>
        <v>246</v>
      </c>
      <c r="J468" s="8">
        <f t="shared" si="11"/>
        <v>0</v>
      </c>
      <c r="K468" s="8">
        <f t="shared" si="11"/>
        <v>0</v>
      </c>
      <c r="L468" s="8">
        <f t="shared" si="11"/>
        <v>0</v>
      </c>
    </row>
    <row r="469" spans="2:5" ht="12.75">
      <c r="B469" s="6" t="s">
        <v>150</v>
      </c>
      <c r="C469" s="6" t="s">
        <v>49</v>
      </c>
      <c r="D469" s="6" t="s">
        <v>16</v>
      </c>
      <c r="E469" s="6" t="s">
        <v>4</v>
      </c>
    </row>
    <row r="470" spans="2:5" ht="12.75">
      <c r="B470" s="7" t="s">
        <v>150</v>
      </c>
      <c r="C470" s="7" t="s">
        <v>49</v>
      </c>
      <c r="D470" s="7" t="s">
        <v>15</v>
      </c>
      <c r="E470" s="7" t="s">
        <v>173</v>
      </c>
    </row>
    <row r="471" spans="5:12" ht="12.75">
      <c r="E471" s="7" t="s">
        <v>42</v>
      </c>
      <c r="F471" s="7">
        <v>0</v>
      </c>
      <c r="G471" s="7">
        <v>1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36</v>
      </c>
      <c r="F472" s="7">
        <v>0</v>
      </c>
      <c r="G472" s="7">
        <v>1</v>
      </c>
      <c r="H472" s="7">
        <v>1</v>
      </c>
      <c r="I472" s="7">
        <v>1</v>
      </c>
      <c r="J472" s="7">
        <v>0</v>
      </c>
      <c r="K472" s="7">
        <v>0</v>
      </c>
      <c r="L472" s="7">
        <v>0</v>
      </c>
    </row>
    <row r="473" spans="5:12" ht="12.75">
      <c r="E473" s="7" t="s">
        <v>21</v>
      </c>
      <c r="F473" s="7">
        <v>3</v>
      </c>
      <c r="G473" s="7">
        <v>0</v>
      </c>
      <c r="H473" s="7">
        <v>3</v>
      </c>
      <c r="I473" s="7">
        <v>3</v>
      </c>
      <c r="J473" s="7">
        <v>0</v>
      </c>
      <c r="K473" s="7">
        <v>0</v>
      </c>
      <c r="L473" s="7">
        <v>0</v>
      </c>
    </row>
    <row r="474" spans="5:12" ht="12.75">
      <c r="E474" s="7" t="s">
        <v>37</v>
      </c>
      <c r="F474" s="7">
        <v>0</v>
      </c>
      <c r="G474" s="7">
        <v>2</v>
      </c>
      <c r="H474" s="7">
        <v>2</v>
      </c>
      <c r="I474" s="7">
        <v>2</v>
      </c>
      <c r="J474" s="7">
        <v>0</v>
      </c>
      <c r="K474" s="7">
        <v>0</v>
      </c>
      <c r="L474" s="7">
        <v>0</v>
      </c>
    </row>
    <row r="475" spans="5:12" ht="12.75">
      <c r="E475" s="7" t="s">
        <v>23</v>
      </c>
      <c r="F475" s="7">
        <v>3</v>
      </c>
      <c r="G475" s="7">
        <v>0</v>
      </c>
      <c r="H475" s="7">
        <v>3</v>
      </c>
      <c r="I475" s="7">
        <v>3</v>
      </c>
      <c r="J475" s="7">
        <v>0</v>
      </c>
      <c r="K475" s="7">
        <v>0</v>
      </c>
      <c r="L475" s="7">
        <v>0</v>
      </c>
    </row>
    <row r="476" spans="5:12" ht="12.75">
      <c r="E476" s="7" t="s">
        <v>120</v>
      </c>
      <c r="F476" s="7">
        <v>0</v>
      </c>
      <c r="G476" s="7">
        <v>1</v>
      </c>
      <c r="H476" s="7">
        <v>1</v>
      </c>
      <c r="I476" s="7">
        <v>1</v>
      </c>
      <c r="J476" s="7">
        <v>0</v>
      </c>
      <c r="K476" s="7">
        <v>0</v>
      </c>
      <c r="L476" s="7">
        <v>0</v>
      </c>
    </row>
    <row r="477" spans="5:12" ht="12.75">
      <c r="E477" s="7" t="s">
        <v>26</v>
      </c>
      <c r="F477" s="7">
        <v>2</v>
      </c>
      <c r="G477" s="7">
        <v>0</v>
      </c>
      <c r="H477" s="7">
        <v>2</v>
      </c>
      <c r="I477" s="7">
        <v>2</v>
      </c>
      <c r="J477" s="7">
        <v>0</v>
      </c>
      <c r="K477" s="7">
        <v>0</v>
      </c>
      <c r="L477" s="7">
        <v>0</v>
      </c>
    </row>
    <row r="478" spans="5:12" ht="12.75">
      <c r="E478" s="7" t="s">
        <v>44</v>
      </c>
      <c r="F478" s="7">
        <v>3</v>
      </c>
      <c r="G478" s="7">
        <v>0</v>
      </c>
      <c r="H478" s="7">
        <v>3</v>
      </c>
      <c r="I478" s="7">
        <v>3</v>
      </c>
      <c r="J478" s="7">
        <v>0</v>
      </c>
      <c r="K478" s="7">
        <v>0</v>
      </c>
      <c r="L478" s="7">
        <v>0</v>
      </c>
    </row>
    <row r="479" spans="5:12" ht="12.75">
      <c r="E479" s="7" t="s">
        <v>27</v>
      </c>
      <c r="F479" s="7">
        <v>5</v>
      </c>
      <c r="G479" s="7">
        <v>0</v>
      </c>
      <c r="H479" s="7">
        <v>5</v>
      </c>
      <c r="I479" s="7">
        <v>5</v>
      </c>
      <c r="J479" s="7">
        <v>0</v>
      </c>
      <c r="K479" s="7">
        <v>0</v>
      </c>
      <c r="L479" s="7">
        <v>0</v>
      </c>
    </row>
    <row r="480" spans="5:12" ht="12.75">
      <c r="E480" s="7" t="s">
        <v>174</v>
      </c>
      <c r="F480" s="7">
        <v>0</v>
      </c>
      <c r="G480" s="7">
        <v>1</v>
      </c>
      <c r="H480" s="7">
        <v>1</v>
      </c>
      <c r="I480" s="7">
        <v>1</v>
      </c>
      <c r="J480" s="7">
        <v>0</v>
      </c>
      <c r="K480" s="7">
        <v>0</v>
      </c>
      <c r="L480" s="7">
        <v>0</v>
      </c>
    </row>
    <row r="481" spans="5:12" ht="12.75">
      <c r="E481" s="7" t="s">
        <v>112</v>
      </c>
      <c r="F481" s="7">
        <v>3</v>
      </c>
      <c r="G481" s="7">
        <v>0</v>
      </c>
      <c r="H481" s="7">
        <v>3</v>
      </c>
      <c r="I481" s="7">
        <v>3</v>
      </c>
      <c r="J481" s="7">
        <v>0</v>
      </c>
      <c r="K481" s="7">
        <v>0</v>
      </c>
      <c r="L481" s="7">
        <v>0</v>
      </c>
    </row>
    <row r="482" spans="5:12" ht="12.75">
      <c r="E482" s="7" t="s">
        <v>157</v>
      </c>
      <c r="F482" s="7">
        <v>3</v>
      </c>
      <c r="G482" s="7">
        <v>0</v>
      </c>
      <c r="H482" s="7">
        <v>3</v>
      </c>
      <c r="I482" s="7">
        <v>3</v>
      </c>
      <c r="J482" s="7">
        <v>0</v>
      </c>
      <c r="K482" s="7">
        <v>0</v>
      </c>
      <c r="L482" s="7">
        <v>0</v>
      </c>
    </row>
    <row r="483" spans="5:12" ht="12.75">
      <c r="E483" s="7" t="s">
        <v>91</v>
      </c>
      <c r="F483" s="7">
        <v>2</v>
      </c>
      <c r="G483" s="7">
        <v>0</v>
      </c>
      <c r="H483" s="7">
        <v>2</v>
      </c>
      <c r="I483" s="7">
        <v>2</v>
      </c>
      <c r="J483" s="7">
        <v>0</v>
      </c>
      <c r="K483" s="7">
        <v>0</v>
      </c>
      <c r="L483" s="7">
        <v>0</v>
      </c>
    </row>
    <row r="484" spans="5:12" ht="12.75">
      <c r="E484" s="7" t="s">
        <v>163</v>
      </c>
      <c r="F484" s="7">
        <v>0</v>
      </c>
      <c r="G484" s="7">
        <v>1</v>
      </c>
      <c r="H484" s="7">
        <v>1</v>
      </c>
      <c r="I484" s="7">
        <v>1</v>
      </c>
      <c r="J484" s="7">
        <v>0</v>
      </c>
      <c r="K484" s="7">
        <v>0</v>
      </c>
      <c r="L484" s="7">
        <v>0</v>
      </c>
    </row>
    <row r="485" spans="5:12" ht="12.75">
      <c r="E485" s="7" t="s">
        <v>92</v>
      </c>
      <c r="F485" s="7">
        <v>5</v>
      </c>
      <c r="G485" s="7">
        <v>0</v>
      </c>
      <c r="H485" s="7">
        <v>5</v>
      </c>
      <c r="I485" s="7">
        <v>5</v>
      </c>
      <c r="J485" s="7">
        <v>0</v>
      </c>
      <c r="K485" s="7">
        <v>0</v>
      </c>
      <c r="L485" s="7">
        <v>0</v>
      </c>
    </row>
    <row r="486" spans="5:12" ht="12.75">
      <c r="E486" s="7" t="s">
        <v>175</v>
      </c>
      <c r="F486" s="7">
        <v>3</v>
      </c>
      <c r="G486" s="7">
        <v>0</v>
      </c>
      <c r="H486" s="7">
        <v>3</v>
      </c>
      <c r="I486" s="7">
        <v>3</v>
      </c>
      <c r="J486" s="7">
        <v>0</v>
      </c>
      <c r="K486" s="7">
        <v>0</v>
      </c>
      <c r="L486" s="7">
        <v>0</v>
      </c>
    </row>
    <row r="487" spans="5:12" ht="12.75">
      <c r="E487" s="7" t="s">
        <v>176</v>
      </c>
      <c r="F487" s="7">
        <v>0</v>
      </c>
      <c r="G487" s="7">
        <v>1</v>
      </c>
      <c r="H487" s="7">
        <v>1</v>
      </c>
      <c r="I487" s="7">
        <v>1</v>
      </c>
      <c r="J487" s="7">
        <v>0</v>
      </c>
      <c r="K487" s="7">
        <v>0</v>
      </c>
      <c r="L487" s="7">
        <v>0</v>
      </c>
    </row>
    <row r="488" spans="5:12" ht="12.75">
      <c r="E488" s="7" t="s">
        <v>93</v>
      </c>
      <c r="F488" s="7">
        <v>1</v>
      </c>
      <c r="G488" s="7">
        <v>0</v>
      </c>
      <c r="H488" s="7">
        <v>1</v>
      </c>
      <c r="I488" s="7">
        <v>1</v>
      </c>
      <c r="J488" s="7">
        <v>0</v>
      </c>
      <c r="K488" s="7">
        <v>0</v>
      </c>
      <c r="L488" s="7">
        <v>0</v>
      </c>
    </row>
    <row r="489" spans="5:12" ht="12.75">
      <c r="E489" s="7" t="s">
        <v>158</v>
      </c>
      <c r="F489" s="7">
        <v>12</v>
      </c>
      <c r="G489" s="7">
        <v>0</v>
      </c>
      <c r="H489" s="7">
        <v>12</v>
      </c>
      <c r="I489" s="7">
        <v>12</v>
      </c>
      <c r="J489" s="7">
        <v>0</v>
      </c>
      <c r="K489" s="7">
        <v>0</v>
      </c>
      <c r="L489" s="7">
        <v>0</v>
      </c>
    </row>
    <row r="490" spans="5:12" ht="12.75">
      <c r="E490" s="7" t="s">
        <v>159</v>
      </c>
      <c r="F490" s="7">
        <v>22</v>
      </c>
      <c r="G490" s="7">
        <v>0</v>
      </c>
      <c r="H490" s="7">
        <v>22</v>
      </c>
      <c r="I490" s="7">
        <v>22</v>
      </c>
      <c r="J490" s="7">
        <v>0</v>
      </c>
      <c r="K490" s="7">
        <v>0</v>
      </c>
      <c r="L490" s="7">
        <v>0</v>
      </c>
    </row>
    <row r="491" spans="5:12" ht="12.75">
      <c r="E491" s="7" t="s">
        <v>177</v>
      </c>
      <c r="F491" s="7">
        <v>1</v>
      </c>
      <c r="G491" s="7">
        <v>0</v>
      </c>
      <c r="H491" s="7">
        <v>1</v>
      </c>
      <c r="I491" s="7">
        <v>1</v>
      </c>
      <c r="J491" s="7">
        <v>0</v>
      </c>
      <c r="K491" s="7">
        <v>0</v>
      </c>
      <c r="L491" s="7">
        <v>0</v>
      </c>
    </row>
    <row r="492" spans="5:12" ht="12.75">
      <c r="E492" s="7" t="s">
        <v>178</v>
      </c>
      <c r="F492" s="7">
        <v>1</v>
      </c>
      <c r="G492" s="7">
        <v>0</v>
      </c>
      <c r="H492" s="7">
        <v>1</v>
      </c>
      <c r="I492" s="7">
        <v>1</v>
      </c>
      <c r="J492" s="7">
        <v>0</v>
      </c>
      <c r="K492" s="7">
        <v>0</v>
      </c>
      <c r="L492" s="7">
        <v>0</v>
      </c>
    </row>
    <row r="493" spans="5:12" ht="12.75">
      <c r="E493" s="7" t="s">
        <v>179</v>
      </c>
      <c r="F493" s="7">
        <v>1</v>
      </c>
      <c r="G493" s="7">
        <v>0</v>
      </c>
      <c r="H493" s="7">
        <v>1</v>
      </c>
      <c r="I493" s="7">
        <v>1</v>
      </c>
      <c r="J493" s="7">
        <v>0</v>
      </c>
      <c r="K493" s="7">
        <v>0</v>
      </c>
      <c r="L493" s="7">
        <v>0</v>
      </c>
    </row>
    <row r="494" spans="5:12" ht="12.75">
      <c r="E494" s="7" t="s">
        <v>180</v>
      </c>
      <c r="F494" s="7">
        <v>3</v>
      </c>
      <c r="G494" s="7">
        <v>0</v>
      </c>
      <c r="H494" s="7">
        <v>3</v>
      </c>
      <c r="I494" s="7">
        <v>3</v>
      </c>
      <c r="J494" s="7">
        <v>0</v>
      </c>
      <c r="K494" s="7">
        <v>0</v>
      </c>
      <c r="L494" s="7">
        <v>0</v>
      </c>
    </row>
    <row r="495" spans="5:12" ht="12.75">
      <c r="E495" s="7" t="s">
        <v>160</v>
      </c>
      <c r="F495" s="7">
        <v>0</v>
      </c>
      <c r="G495" s="7">
        <v>55</v>
      </c>
      <c r="H495" s="7">
        <v>55</v>
      </c>
      <c r="I495" s="7">
        <v>55</v>
      </c>
      <c r="J495" s="7">
        <v>0</v>
      </c>
      <c r="K495" s="7">
        <v>0</v>
      </c>
      <c r="L495" s="7">
        <v>0</v>
      </c>
    </row>
    <row r="496" spans="5:12" ht="12.75">
      <c r="E496" s="7" t="s">
        <v>161</v>
      </c>
      <c r="F496" s="7">
        <v>0</v>
      </c>
      <c r="G496" s="7">
        <v>2</v>
      </c>
      <c r="H496" s="7">
        <v>2</v>
      </c>
      <c r="I496" s="7">
        <v>2</v>
      </c>
      <c r="J496" s="7">
        <v>0</v>
      </c>
      <c r="K496" s="7">
        <v>0</v>
      </c>
      <c r="L496" s="7">
        <v>0</v>
      </c>
    </row>
    <row r="497" spans="5:12" ht="12.75">
      <c r="E497" s="7" t="s">
        <v>126</v>
      </c>
      <c r="F497" s="7">
        <v>0</v>
      </c>
      <c r="G497" s="7">
        <v>3</v>
      </c>
      <c r="H497" s="7">
        <v>3</v>
      </c>
      <c r="I497" s="7">
        <v>3</v>
      </c>
      <c r="J497" s="7">
        <v>0</v>
      </c>
      <c r="K497" s="7">
        <v>0</v>
      </c>
      <c r="L497" s="7">
        <v>0</v>
      </c>
    </row>
    <row r="498" spans="5:12" ht="12.75">
      <c r="E498" s="7" t="s">
        <v>90</v>
      </c>
      <c r="F498" s="7">
        <v>0</v>
      </c>
      <c r="G498" s="7">
        <v>1</v>
      </c>
      <c r="H498" s="7">
        <v>1</v>
      </c>
      <c r="I498" s="7">
        <v>1</v>
      </c>
      <c r="J498" s="7">
        <v>0</v>
      </c>
      <c r="K498" s="7">
        <v>0</v>
      </c>
      <c r="L498" s="7">
        <v>0</v>
      </c>
    </row>
    <row r="499" spans="5:12" ht="12.75">
      <c r="E499" s="7" t="s">
        <v>162</v>
      </c>
      <c r="F499" s="7">
        <v>0</v>
      </c>
      <c r="G499" s="7">
        <v>5</v>
      </c>
      <c r="H499" s="7">
        <v>5</v>
      </c>
      <c r="I499" s="7">
        <v>5</v>
      </c>
      <c r="J499" s="7">
        <v>0</v>
      </c>
      <c r="K499" s="7">
        <v>0</v>
      </c>
      <c r="L499" s="7">
        <v>0</v>
      </c>
    </row>
    <row r="500" spans="5:12" ht="12.75">
      <c r="E500" s="7" t="s">
        <v>181</v>
      </c>
      <c r="F500" s="7">
        <v>0</v>
      </c>
      <c r="G500" s="7">
        <v>1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28</v>
      </c>
      <c r="F501" s="7">
        <v>0</v>
      </c>
      <c r="G501" s="7">
        <v>1</v>
      </c>
      <c r="H501" s="7">
        <v>1</v>
      </c>
      <c r="I501" s="7">
        <v>1</v>
      </c>
      <c r="J501" s="7">
        <v>0</v>
      </c>
      <c r="K501" s="7">
        <v>0</v>
      </c>
      <c r="L501" s="7">
        <v>0</v>
      </c>
    </row>
    <row r="502" spans="5:12" ht="12.75">
      <c r="E502" s="7" t="s">
        <v>163</v>
      </c>
      <c r="F502" s="7">
        <v>32</v>
      </c>
      <c r="G502" s="7">
        <v>0</v>
      </c>
      <c r="H502" s="7">
        <v>32</v>
      </c>
      <c r="I502" s="7">
        <v>32</v>
      </c>
      <c r="J502" s="7">
        <v>0</v>
      </c>
      <c r="K502" s="7">
        <v>0</v>
      </c>
      <c r="L502" s="7">
        <v>0</v>
      </c>
    </row>
    <row r="503" spans="5:12" ht="12.75">
      <c r="E503" s="7" t="s">
        <v>158</v>
      </c>
      <c r="F503" s="7">
        <v>0</v>
      </c>
      <c r="G503" s="7">
        <v>1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164</v>
      </c>
      <c r="F504" s="7">
        <v>1</v>
      </c>
      <c r="G504" s="7">
        <v>0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162</v>
      </c>
      <c r="F505" s="7">
        <v>1</v>
      </c>
      <c r="G505" s="7">
        <v>0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161</v>
      </c>
      <c r="F506" s="7">
        <v>5</v>
      </c>
      <c r="G506" s="7">
        <v>0</v>
      </c>
      <c r="H506" s="7">
        <v>5</v>
      </c>
      <c r="I506" s="7">
        <v>5</v>
      </c>
      <c r="J506" s="7">
        <v>0</v>
      </c>
      <c r="K506" s="7">
        <v>0</v>
      </c>
      <c r="L506" s="7">
        <v>0</v>
      </c>
    </row>
    <row r="507" spans="5:12" ht="12.75">
      <c r="E507" s="7" t="s">
        <v>160</v>
      </c>
      <c r="F507" s="7">
        <v>26</v>
      </c>
      <c r="G507" s="7">
        <v>0</v>
      </c>
      <c r="H507" s="7">
        <v>26</v>
      </c>
      <c r="I507" s="7">
        <v>26</v>
      </c>
      <c r="J507" s="7">
        <v>0</v>
      </c>
      <c r="K507" s="7">
        <v>0</v>
      </c>
      <c r="L507" s="7">
        <v>0</v>
      </c>
    </row>
    <row r="508" spans="5:12" ht="12.75">
      <c r="E508" s="7" t="s">
        <v>162</v>
      </c>
      <c r="F508" s="7">
        <v>0</v>
      </c>
      <c r="G508" s="7">
        <v>1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28</v>
      </c>
      <c r="F509" s="7">
        <v>0</v>
      </c>
      <c r="G509" s="7">
        <v>1</v>
      </c>
      <c r="H509" s="7">
        <v>1</v>
      </c>
      <c r="I509" s="7">
        <v>1</v>
      </c>
      <c r="J509" s="7">
        <v>0</v>
      </c>
      <c r="K509" s="7">
        <v>0</v>
      </c>
      <c r="L509" s="7">
        <v>0</v>
      </c>
    </row>
    <row r="510" spans="5:12" ht="12.75">
      <c r="E510" s="7" t="s">
        <v>160</v>
      </c>
      <c r="F510" s="7">
        <v>0</v>
      </c>
      <c r="G510" s="7">
        <v>1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92</v>
      </c>
      <c r="F511" s="7">
        <v>0</v>
      </c>
      <c r="G511" s="7">
        <v>1</v>
      </c>
      <c r="H511" s="7">
        <v>1</v>
      </c>
      <c r="I511" s="7">
        <v>1</v>
      </c>
      <c r="J511" s="7">
        <v>0</v>
      </c>
      <c r="K511" s="7">
        <v>0</v>
      </c>
      <c r="L511" s="7">
        <v>0</v>
      </c>
    </row>
    <row r="512" spans="5:12" ht="12.75">
      <c r="E512" s="7" t="s">
        <v>163</v>
      </c>
      <c r="F512" s="7">
        <v>1</v>
      </c>
      <c r="G512" s="7">
        <v>0</v>
      </c>
      <c r="H512" s="7">
        <v>1</v>
      </c>
      <c r="I512" s="7">
        <v>1</v>
      </c>
      <c r="J512" s="7">
        <v>0</v>
      </c>
      <c r="K512" s="7">
        <v>0</v>
      </c>
      <c r="L512" s="7">
        <v>0</v>
      </c>
    </row>
    <row r="513" spans="5:12" ht="12.75">
      <c r="E513" s="7" t="s">
        <v>120</v>
      </c>
      <c r="F513" s="7">
        <v>1</v>
      </c>
      <c r="G513" s="7">
        <v>0</v>
      </c>
      <c r="H513" s="7">
        <v>1</v>
      </c>
      <c r="I513" s="7">
        <v>1</v>
      </c>
      <c r="J513" s="7">
        <v>0</v>
      </c>
      <c r="K513" s="7">
        <v>0</v>
      </c>
      <c r="L513" s="7">
        <v>0</v>
      </c>
    </row>
    <row r="514" spans="5:12" ht="12.75">
      <c r="E514" s="7" t="s">
        <v>101</v>
      </c>
      <c r="F514" s="7">
        <v>0</v>
      </c>
      <c r="G514" s="7">
        <v>1</v>
      </c>
      <c r="H514" s="7">
        <v>1</v>
      </c>
      <c r="I514" s="7">
        <v>1</v>
      </c>
      <c r="J514" s="7">
        <v>0</v>
      </c>
      <c r="K514" s="7">
        <v>0</v>
      </c>
      <c r="L514" s="7">
        <v>0</v>
      </c>
    </row>
    <row r="515" spans="5:12" ht="12.75">
      <c r="E515" s="7" t="s">
        <v>179</v>
      </c>
      <c r="F515" s="7">
        <v>0</v>
      </c>
      <c r="G515" s="7">
        <v>1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122</v>
      </c>
      <c r="F516" s="7">
        <v>2</v>
      </c>
      <c r="G516" s="7">
        <v>0</v>
      </c>
      <c r="H516" s="7">
        <v>2</v>
      </c>
      <c r="I516" s="7">
        <v>2</v>
      </c>
      <c r="J516" s="7">
        <v>0</v>
      </c>
      <c r="K516" s="7">
        <v>0</v>
      </c>
      <c r="L516" s="7">
        <v>0</v>
      </c>
    </row>
    <row r="517" spans="5:12" ht="12.75">
      <c r="E517" s="7" t="s">
        <v>163</v>
      </c>
      <c r="F517" s="7">
        <v>0</v>
      </c>
      <c r="G517" s="7">
        <v>5</v>
      </c>
      <c r="H517" s="7">
        <v>5</v>
      </c>
      <c r="I517" s="7">
        <v>5</v>
      </c>
      <c r="J517" s="7">
        <v>0</v>
      </c>
      <c r="K517" s="7">
        <v>0</v>
      </c>
      <c r="L517" s="7">
        <v>0</v>
      </c>
    </row>
    <row r="518" spans="5:12" ht="12.75">
      <c r="E518" s="7" t="s">
        <v>29</v>
      </c>
      <c r="F518" s="7">
        <v>0</v>
      </c>
      <c r="G518" s="7">
        <v>1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170</v>
      </c>
      <c r="F519" s="7">
        <v>0</v>
      </c>
      <c r="G519" s="7">
        <v>15</v>
      </c>
      <c r="H519" s="7">
        <v>15</v>
      </c>
      <c r="I519" s="7">
        <v>15</v>
      </c>
      <c r="J519" s="7">
        <v>0</v>
      </c>
      <c r="K519" s="7">
        <v>0</v>
      </c>
      <c r="L519" s="7">
        <v>0</v>
      </c>
    </row>
    <row r="520" spans="5:12" ht="12.75">
      <c r="E520" s="7" t="s">
        <v>61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182</v>
      </c>
      <c r="F521" s="7">
        <v>0</v>
      </c>
      <c r="G521" s="7">
        <v>33</v>
      </c>
      <c r="H521" s="7">
        <v>33</v>
      </c>
      <c r="I521" s="7">
        <v>33</v>
      </c>
      <c r="J521" s="7">
        <v>0</v>
      </c>
      <c r="K521" s="7">
        <v>0</v>
      </c>
      <c r="L521" s="7">
        <v>0</v>
      </c>
    </row>
    <row r="522" spans="5:12" ht="12.75">
      <c r="E522" s="7" t="s">
        <v>163</v>
      </c>
      <c r="F522" s="7">
        <v>0</v>
      </c>
      <c r="G522" s="7">
        <v>1</v>
      </c>
      <c r="H522" s="7">
        <v>1</v>
      </c>
      <c r="I522" s="7">
        <v>1</v>
      </c>
      <c r="J522" s="7">
        <v>0</v>
      </c>
      <c r="K522" s="7">
        <v>0</v>
      </c>
      <c r="L522" s="7">
        <v>0</v>
      </c>
    </row>
    <row r="523" spans="5:12" ht="12.75">
      <c r="E523" s="7" t="s">
        <v>47</v>
      </c>
      <c r="F523" s="7">
        <v>0</v>
      </c>
      <c r="G523" s="7">
        <v>2</v>
      </c>
      <c r="H523" s="7">
        <v>2</v>
      </c>
      <c r="I523" s="7">
        <v>2</v>
      </c>
      <c r="J523" s="7">
        <v>0</v>
      </c>
      <c r="K523" s="7">
        <v>0</v>
      </c>
      <c r="L523" s="7">
        <v>0</v>
      </c>
    </row>
    <row r="524" spans="5:12" ht="12.75">
      <c r="E524" s="7" t="s">
        <v>183</v>
      </c>
      <c r="F524" s="7">
        <v>0</v>
      </c>
      <c r="G524" s="7">
        <v>10</v>
      </c>
      <c r="H524" s="7">
        <v>10</v>
      </c>
      <c r="I524" s="7">
        <v>10</v>
      </c>
      <c r="J524" s="7">
        <v>0</v>
      </c>
      <c r="K524" s="7">
        <v>0</v>
      </c>
      <c r="L524" s="7">
        <v>0</v>
      </c>
    </row>
    <row r="525" spans="5:12" ht="12.75">
      <c r="E525" s="7" t="s">
        <v>63</v>
      </c>
      <c r="F525" s="7">
        <v>0</v>
      </c>
      <c r="G525" s="7">
        <v>6</v>
      </c>
      <c r="H525" s="7">
        <v>6</v>
      </c>
      <c r="I525" s="7">
        <v>6</v>
      </c>
      <c r="J525" s="7">
        <v>0</v>
      </c>
      <c r="K525" s="7">
        <v>0</v>
      </c>
      <c r="L525" s="7">
        <v>0</v>
      </c>
    </row>
    <row r="526" spans="5:12" ht="12.75">
      <c r="E526" s="7" t="s">
        <v>184</v>
      </c>
      <c r="F526" s="7">
        <v>0</v>
      </c>
      <c r="G526" s="7">
        <v>1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5:12" ht="12.75">
      <c r="E527" s="7" t="s">
        <v>185</v>
      </c>
      <c r="F527" s="7">
        <v>0</v>
      </c>
      <c r="G527" s="7">
        <v>1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186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6:12" ht="12.75">
      <c r="F529" s="8">
        <f>SUM(F471:F528)</f>
        <v>142</v>
      </c>
      <c r="G529" s="8">
        <f aca="true" t="shared" si="12" ref="G529:L529">SUM(G471:G528)</f>
        <v>160</v>
      </c>
      <c r="H529" s="8">
        <f t="shared" si="12"/>
        <v>302</v>
      </c>
      <c r="I529" s="8">
        <f t="shared" si="12"/>
        <v>302</v>
      </c>
      <c r="J529" s="8">
        <f t="shared" si="12"/>
        <v>0</v>
      </c>
      <c r="K529" s="8">
        <f t="shared" si="12"/>
        <v>0</v>
      </c>
      <c r="L529" s="8">
        <f t="shared" si="12"/>
        <v>0</v>
      </c>
    </row>
    <row r="530" spans="2:5" ht="12.75">
      <c r="B530" s="6" t="s">
        <v>150</v>
      </c>
      <c r="C530" s="6" t="s">
        <v>104</v>
      </c>
      <c r="D530" s="6" t="s">
        <v>16</v>
      </c>
      <c r="E530" s="6" t="s">
        <v>4</v>
      </c>
    </row>
    <row r="531" spans="2:5" ht="12.75">
      <c r="B531" s="7" t="s">
        <v>150</v>
      </c>
      <c r="C531" s="7" t="s">
        <v>104</v>
      </c>
      <c r="D531" s="7" t="s">
        <v>15</v>
      </c>
      <c r="E531" s="7" t="s">
        <v>187</v>
      </c>
    </row>
    <row r="532" spans="5:12" ht="12.75">
      <c r="E532" s="7" t="s">
        <v>42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21</v>
      </c>
      <c r="F533" s="7">
        <v>10</v>
      </c>
      <c r="G533" s="7">
        <v>0</v>
      </c>
      <c r="H533" s="7">
        <v>10</v>
      </c>
      <c r="I533" s="7">
        <v>10</v>
      </c>
      <c r="J533" s="7">
        <v>0</v>
      </c>
      <c r="K533" s="7">
        <v>0</v>
      </c>
      <c r="L533" s="7">
        <v>0</v>
      </c>
    </row>
    <row r="534" spans="5:12" ht="12.75">
      <c r="E534" s="7" t="s">
        <v>37</v>
      </c>
      <c r="F534" s="7">
        <v>0</v>
      </c>
      <c r="G534" s="7">
        <v>1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5:12" ht="12.75">
      <c r="E535" s="7" t="s">
        <v>86</v>
      </c>
      <c r="F535" s="7">
        <v>0</v>
      </c>
      <c r="G535" s="7">
        <v>1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26</v>
      </c>
      <c r="F536" s="7">
        <v>1</v>
      </c>
      <c r="G536" s="7">
        <v>0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44</v>
      </c>
      <c r="F537" s="7">
        <v>2</v>
      </c>
      <c r="G537" s="7">
        <v>0</v>
      </c>
      <c r="H537" s="7">
        <v>2</v>
      </c>
      <c r="I537" s="7">
        <v>2</v>
      </c>
      <c r="J537" s="7">
        <v>0</v>
      </c>
      <c r="K537" s="7">
        <v>0</v>
      </c>
      <c r="L537" s="7">
        <v>0</v>
      </c>
    </row>
    <row r="538" spans="5:12" ht="12.75">
      <c r="E538" s="7" t="s">
        <v>188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174</v>
      </c>
      <c r="F539" s="7">
        <v>0</v>
      </c>
      <c r="G539" s="7">
        <v>5</v>
      </c>
      <c r="H539" s="7">
        <v>5</v>
      </c>
      <c r="I539" s="7">
        <v>5</v>
      </c>
      <c r="J539" s="7">
        <v>0</v>
      </c>
      <c r="K539" s="7">
        <v>0</v>
      </c>
      <c r="L539" s="7">
        <v>0</v>
      </c>
    </row>
    <row r="540" spans="5:12" ht="12.75">
      <c r="E540" s="7" t="s">
        <v>176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100</v>
      </c>
      <c r="F541" s="7">
        <v>0</v>
      </c>
      <c r="G541" s="7">
        <v>1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43</v>
      </c>
      <c r="F542" s="7">
        <v>0</v>
      </c>
      <c r="G542" s="7">
        <v>1</v>
      </c>
      <c r="H542" s="7">
        <v>1</v>
      </c>
      <c r="I542" s="7">
        <v>1</v>
      </c>
      <c r="J542" s="7">
        <v>0</v>
      </c>
      <c r="K542" s="7">
        <v>0</v>
      </c>
      <c r="L542" s="7">
        <v>0</v>
      </c>
    </row>
    <row r="543" spans="5:12" ht="12.75">
      <c r="E543" s="7" t="s">
        <v>189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48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6:12" ht="12.75">
      <c r="F545" s="8">
        <f>SUM(F532:F544)</f>
        <v>13</v>
      </c>
      <c r="G545" s="8">
        <f aca="true" t="shared" si="13" ref="G545:L545">SUM(G532:G544)</f>
        <v>14</v>
      </c>
      <c r="H545" s="8">
        <f t="shared" si="13"/>
        <v>27</v>
      </c>
      <c r="I545" s="8">
        <f t="shared" si="13"/>
        <v>27</v>
      </c>
      <c r="J545" s="8">
        <f t="shared" si="13"/>
        <v>0</v>
      </c>
      <c r="K545" s="8">
        <f t="shared" si="13"/>
        <v>0</v>
      </c>
      <c r="L545" s="8">
        <f t="shared" si="13"/>
        <v>0</v>
      </c>
    </row>
    <row r="546" spans="2:5" ht="12.75">
      <c r="B546" s="6" t="s">
        <v>190</v>
      </c>
      <c r="C546" s="6" t="s">
        <v>15</v>
      </c>
      <c r="D546" s="6" t="s">
        <v>16</v>
      </c>
      <c r="E546" s="6" t="s">
        <v>4</v>
      </c>
    </row>
    <row r="547" spans="2:5" ht="12.75">
      <c r="B547" s="7" t="s">
        <v>190</v>
      </c>
      <c r="C547" s="7" t="s">
        <v>15</v>
      </c>
      <c r="D547" s="7" t="s">
        <v>15</v>
      </c>
      <c r="E547" s="7" t="s">
        <v>191</v>
      </c>
    </row>
    <row r="548" spans="5:12" ht="12.75">
      <c r="E548" s="7" t="s">
        <v>23</v>
      </c>
      <c r="F548" s="7">
        <v>1</v>
      </c>
      <c r="G548" s="7">
        <v>0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24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44</v>
      </c>
      <c r="F550" s="7">
        <v>1</v>
      </c>
      <c r="G550" s="7">
        <v>0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</row>
    <row r="551" spans="5:12" ht="12.75">
      <c r="E551" s="7" t="s">
        <v>29</v>
      </c>
      <c r="F551" s="7">
        <v>0</v>
      </c>
      <c r="G551" s="7">
        <v>1</v>
      </c>
      <c r="H551" s="7">
        <v>1</v>
      </c>
      <c r="I551" s="7">
        <v>1</v>
      </c>
      <c r="J551" s="7">
        <v>0</v>
      </c>
      <c r="K551" s="7">
        <v>0</v>
      </c>
      <c r="L551" s="7">
        <v>0</v>
      </c>
    </row>
    <row r="552" spans="5:12" ht="12.75">
      <c r="E552" s="7" t="s">
        <v>192</v>
      </c>
      <c r="F552" s="7">
        <v>0</v>
      </c>
      <c r="G552" s="7">
        <v>1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5:12" ht="12.75">
      <c r="E553" s="7" t="s">
        <v>29</v>
      </c>
      <c r="F553" s="7">
        <v>0</v>
      </c>
      <c r="G553" s="7">
        <v>1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43</v>
      </c>
      <c r="F554" s="7">
        <v>0</v>
      </c>
      <c r="G554" s="7">
        <v>1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6:12" ht="12.75">
      <c r="F555" s="8">
        <f>SUM(F548:F554)</f>
        <v>2</v>
      </c>
      <c r="G555" s="8">
        <f aca="true" t="shared" si="14" ref="G555:L555">SUM(G548:G554)</f>
        <v>5</v>
      </c>
      <c r="H555" s="8">
        <f t="shared" si="14"/>
        <v>7</v>
      </c>
      <c r="I555" s="8">
        <f t="shared" si="14"/>
        <v>7</v>
      </c>
      <c r="J555" s="8">
        <f t="shared" si="14"/>
        <v>0</v>
      </c>
      <c r="K555" s="8">
        <f t="shared" si="14"/>
        <v>0</v>
      </c>
      <c r="L555" s="8">
        <f t="shared" si="14"/>
        <v>0</v>
      </c>
    </row>
    <row r="556" spans="2:5" ht="12.75">
      <c r="B556" s="6" t="s">
        <v>190</v>
      </c>
      <c r="C556" s="6" t="s">
        <v>32</v>
      </c>
      <c r="D556" s="6" t="s">
        <v>16</v>
      </c>
      <c r="E556" s="6" t="s">
        <v>4</v>
      </c>
    </row>
    <row r="557" spans="2:5" ht="12.75">
      <c r="B557" s="7" t="s">
        <v>190</v>
      </c>
      <c r="C557" s="7" t="s">
        <v>32</v>
      </c>
      <c r="D557" s="7" t="s">
        <v>15</v>
      </c>
      <c r="E557" s="7" t="s">
        <v>193</v>
      </c>
    </row>
    <row r="558" spans="5:12" ht="12.75">
      <c r="E558" s="7" t="s">
        <v>35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5:12" ht="12.75">
      <c r="E559" s="7" t="s">
        <v>42</v>
      </c>
      <c r="F559" s="7">
        <v>0</v>
      </c>
      <c r="G559" s="7">
        <v>1</v>
      </c>
      <c r="H559" s="7">
        <v>1</v>
      </c>
      <c r="I559" s="7">
        <v>1</v>
      </c>
      <c r="J559" s="7">
        <v>0</v>
      </c>
      <c r="K559" s="7">
        <v>0</v>
      </c>
      <c r="L559" s="7">
        <v>0</v>
      </c>
    </row>
    <row r="560" spans="5:12" ht="12.75">
      <c r="E560" s="7" t="s">
        <v>36</v>
      </c>
      <c r="F560" s="7">
        <v>0</v>
      </c>
      <c r="G560" s="7">
        <v>3</v>
      </c>
      <c r="H560" s="7">
        <v>3</v>
      </c>
      <c r="I560" s="7">
        <v>3</v>
      </c>
      <c r="J560" s="7">
        <v>0</v>
      </c>
      <c r="K560" s="7">
        <v>0</v>
      </c>
      <c r="L560" s="7">
        <v>0</v>
      </c>
    </row>
    <row r="561" spans="5:12" ht="12.75">
      <c r="E561" s="7" t="s">
        <v>21</v>
      </c>
      <c r="F561" s="7">
        <v>1</v>
      </c>
      <c r="G561" s="7">
        <v>0</v>
      </c>
      <c r="H561" s="7">
        <v>1</v>
      </c>
      <c r="I561" s="7">
        <v>1</v>
      </c>
      <c r="J561" s="7">
        <v>0</v>
      </c>
      <c r="K561" s="7">
        <v>0</v>
      </c>
      <c r="L561" s="7">
        <v>0</v>
      </c>
    </row>
    <row r="562" spans="5:12" ht="12.75">
      <c r="E562" s="7" t="s">
        <v>37</v>
      </c>
      <c r="F562" s="7">
        <v>0</v>
      </c>
      <c r="G562" s="7">
        <v>1</v>
      </c>
      <c r="H562" s="7">
        <v>1</v>
      </c>
      <c r="I562" s="7">
        <v>1</v>
      </c>
      <c r="J562" s="7">
        <v>0</v>
      </c>
      <c r="K562" s="7">
        <v>0</v>
      </c>
      <c r="L562" s="7">
        <v>0</v>
      </c>
    </row>
    <row r="563" spans="5:12" ht="12.75">
      <c r="E563" s="7" t="s">
        <v>38</v>
      </c>
      <c r="F563" s="7">
        <v>1</v>
      </c>
      <c r="G563" s="7">
        <v>0</v>
      </c>
      <c r="H563" s="7">
        <v>1</v>
      </c>
      <c r="I563" s="7">
        <v>1</v>
      </c>
      <c r="J563" s="7">
        <v>0</v>
      </c>
      <c r="K563" s="7">
        <v>0</v>
      </c>
      <c r="L563" s="7">
        <v>0</v>
      </c>
    </row>
    <row r="564" spans="5:12" ht="12.75">
      <c r="E564" s="7" t="s">
        <v>23</v>
      </c>
      <c r="F564" s="7">
        <v>4</v>
      </c>
      <c r="G564" s="7">
        <v>0</v>
      </c>
      <c r="H564" s="7">
        <v>4</v>
      </c>
      <c r="I564" s="7">
        <v>4</v>
      </c>
      <c r="J564" s="7">
        <v>0</v>
      </c>
      <c r="K564" s="7">
        <v>0</v>
      </c>
      <c r="L564" s="7">
        <v>0</v>
      </c>
    </row>
    <row r="565" spans="5:12" ht="12.75">
      <c r="E565" s="7" t="s">
        <v>24</v>
      </c>
      <c r="F565" s="7">
        <v>0</v>
      </c>
      <c r="G565" s="7">
        <v>1</v>
      </c>
      <c r="H565" s="7">
        <v>1</v>
      </c>
      <c r="I565" s="7">
        <v>1</v>
      </c>
      <c r="J565" s="7">
        <v>0</v>
      </c>
      <c r="K565" s="7">
        <v>0</v>
      </c>
      <c r="L565" s="7">
        <v>0</v>
      </c>
    </row>
    <row r="566" spans="5:12" ht="12.75">
      <c r="E566" s="7" t="s">
        <v>24</v>
      </c>
      <c r="F566" s="7">
        <v>1</v>
      </c>
      <c r="G566" s="7">
        <v>0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5:12" ht="12.75">
      <c r="E567" s="7" t="s">
        <v>120</v>
      </c>
      <c r="F567" s="7">
        <v>0</v>
      </c>
      <c r="G567" s="7">
        <v>4</v>
      </c>
      <c r="H567" s="7">
        <v>4</v>
      </c>
      <c r="I567" s="7">
        <v>4</v>
      </c>
      <c r="J567" s="7">
        <v>0</v>
      </c>
      <c r="K567" s="7">
        <v>0</v>
      </c>
      <c r="L567" s="7">
        <v>0</v>
      </c>
    </row>
    <row r="568" spans="5:12" ht="12.75">
      <c r="E568" s="7" t="s">
        <v>22</v>
      </c>
      <c r="F568" s="7">
        <v>0</v>
      </c>
      <c r="G568" s="7">
        <v>1</v>
      </c>
      <c r="H568" s="7">
        <v>1</v>
      </c>
      <c r="I568" s="7">
        <v>1</v>
      </c>
      <c r="J568" s="7">
        <v>0</v>
      </c>
      <c r="K568" s="7">
        <v>0</v>
      </c>
      <c r="L568" s="7">
        <v>0</v>
      </c>
    </row>
    <row r="569" spans="5:12" ht="12.75">
      <c r="E569" s="7" t="s">
        <v>44</v>
      </c>
      <c r="F569" s="7">
        <v>1</v>
      </c>
      <c r="G569" s="7">
        <v>0</v>
      </c>
      <c r="H569" s="7">
        <v>1</v>
      </c>
      <c r="I569" s="7">
        <v>1</v>
      </c>
      <c r="J569" s="7">
        <v>0</v>
      </c>
      <c r="K569" s="7">
        <v>0</v>
      </c>
      <c r="L569" s="7">
        <v>0</v>
      </c>
    </row>
    <row r="570" spans="5:12" ht="12.75">
      <c r="E570" s="7" t="s">
        <v>142</v>
      </c>
      <c r="F570" s="7">
        <v>0</v>
      </c>
      <c r="G570" s="7">
        <v>2</v>
      </c>
      <c r="H570" s="7">
        <v>2</v>
      </c>
      <c r="I570" s="7">
        <v>2</v>
      </c>
      <c r="J570" s="7">
        <v>0</v>
      </c>
      <c r="K570" s="7">
        <v>0</v>
      </c>
      <c r="L570" s="7">
        <v>0</v>
      </c>
    </row>
    <row r="571" spans="5:12" ht="12.75">
      <c r="E571" s="7" t="s">
        <v>112</v>
      </c>
      <c r="F571" s="7">
        <v>1</v>
      </c>
      <c r="G571" s="7">
        <v>0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93</v>
      </c>
      <c r="F572" s="7">
        <v>1</v>
      </c>
      <c r="G572" s="7">
        <v>0</v>
      </c>
      <c r="H572" s="7">
        <v>1</v>
      </c>
      <c r="I572" s="7">
        <v>1</v>
      </c>
      <c r="J572" s="7">
        <v>0</v>
      </c>
      <c r="K572" s="7">
        <v>0</v>
      </c>
      <c r="L572" s="7">
        <v>0</v>
      </c>
    </row>
    <row r="573" spans="5:12" ht="12.75">
      <c r="E573" s="7" t="s">
        <v>194</v>
      </c>
      <c r="F573" s="7">
        <v>1</v>
      </c>
      <c r="G573" s="7">
        <v>0</v>
      </c>
      <c r="H573" s="7">
        <v>1</v>
      </c>
      <c r="I573" s="7">
        <v>1</v>
      </c>
      <c r="J573" s="7">
        <v>0</v>
      </c>
      <c r="K573" s="7">
        <v>0</v>
      </c>
      <c r="L573" s="7">
        <v>0</v>
      </c>
    </row>
    <row r="574" spans="5:12" ht="12.75">
      <c r="E574" s="7" t="s">
        <v>28</v>
      </c>
      <c r="F574" s="7">
        <v>0</v>
      </c>
      <c r="G574" s="7">
        <v>4</v>
      </c>
      <c r="H574" s="7">
        <v>4</v>
      </c>
      <c r="I574" s="7">
        <v>4</v>
      </c>
      <c r="J574" s="7">
        <v>0</v>
      </c>
      <c r="K574" s="7">
        <v>0</v>
      </c>
      <c r="L574" s="7">
        <v>0</v>
      </c>
    </row>
    <row r="575" spans="5:12" ht="12.75">
      <c r="E575" s="7" t="s">
        <v>195</v>
      </c>
      <c r="F575" s="7">
        <v>0</v>
      </c>
      <c r="G575" s="7">
        <v>1</v>
      </c>
      <c r="H575" s="7">
        <v>1</v>
      </c>
      <c r="I575" s="7">
        <v>1</v>
      </c>
      <c r="J575" s="7">
        <v>0</v>
      </c>
      <c r="K575" s="7">
        <v>0</v>
      </c>
      <c r="L575" s="7">
        <v>0</v>
      </c>
    </row>
    <row r="576" spans="5:12" ht="12.75">
      <c r="E576" s="7" t="s">
        <v>47</v>
      </c>
      <c r="F576" s="7">
        <v>0</v>
      </c>
      <c r="G576" s="7">
        <v>1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26</v>
      </c>
      <c r="F577" s="7">
        <v>0</v>
      </c>
      <c r="G577" s="7">
        <v>1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6:12" ht="12.75">
      <c r="F578" s="8">
        <f>SUM(F558:F577)</f>
        <v>11</v>
      </c>
      <c r="G578" s="8">
        <f aca="true" t="shared" si="15" ref="G578:L578">SUM(G558:G577)</f>
        <v>21</v>
      </c>
      <c r="H578" s="8">
        <f t="shared" si="15"/>
        <v>32</v>
      </c>
      <c r="I578" s="8">
        <f t="shared" si="15"/>
        <v>32</v>
      </c>
      <c r="J578" s="8">
        <f t="shared" si="15"/>
        <v>0</v>
      </c>
      <c r="K578" s="8">
        <f t="shared" si="15"/>
        <v>0</v>
      </c>
      <c r="L578" s="8">
        <f t="shared" si="15"/>
        <v>0</v>
      </c>
    </row>
    <row r="579" spans="2:5" ht="12.75">
      <c r="B579" s="6" t="s">
        <v>190</v>
      </c>
      <c r="C579" s="6" t="s">
        <v>49</v>
      </c>
      <c r="D579" s="6" t="s">
        <v>16</v>
      </c>
      <c r="E579" s="6" t="s">
        <v>4</v>
      </c>
    </row>
    <row r="580" spans="2:5" ht="12.75">
      <c r="B580" s="7" t="s">
        <v>190</v>
      </c>
      <c r="C580" s="7" t="s">
        <v>49</v>
      </c>
      <c r="D580" s="7" t="s">
        <v>15</v>
      </c>
      <c r="E580" s="7" t="s">
        <v>196</v>
      </c>
    </row>
    <row r="581" spans="5:12" ht="12.75">
      <c r="E581" s="7" t="s">
        <v>42</v>
      </c>
      <c r="F581" s="7">
        <v>0</v>
      </c>
      <c r="G581" s="7">
        <v>1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36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22</v>
      </c>
      <c r="F583" s="7">
        <v>1</v>
      </c>
      <c r="G583" s="7">
        <v>0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23</v>
      </c>
      <c r="F584" s="7">
        <v>1</v>
      </c>
      <c r="G584" s="7">
        <v>0</v>
      </c>
      <c r="H584" s="7">
        <v>1</v>
      </c>
      <c r="I584" s="7">
        <v>1</v>
      </c>
      <c r="J584" s="7">
        <v>0</v>
      </c>
      <c r="K584" s="7">
        <v>0</v>
      </c>
      <c r="L584" s="7">
        <v>0</v>
      </c>
    </row>
    <row r="585" spans="5:12" ht="12.75">
      <c r="E585" s="7" t="s">
        <v>24</v>
      </c>
      <c r="F585" s="7">
        <v>0</v>
      </c>
      <c r="G585" s="7">
        <v>1</v>
      </c>
      <c r="H585" s="7">
        <v>1</v>
      </c>
      <c r="I585" s="7">
        <v>1</v>
      </c>
      <c r="J585" s="7">
        <v>0</v>
      </c>
      <c r="K585" s="7">
        <v>0</v>
      </c>
      <c r="L585" s="7">
        <v>0</v>
      </c>
    </row>
    <row r="586" spans="5:12" ht="12.75">
      <c r="E586" s="7" t="s">
        <v>39</v>
      </c>
      <c r="F586" s="7">
        <v>1</v>
      </c>
      <c r="G586" s="7">
        <v>0</v>
      </c>
      <c r="H586" s="7">
        <v>1</v>
      </c>
      <c r="I586" s="7">
        <v>1</v>
      </c>
      <c r="J586" s="7">
        <v>0</v>
      </c>
      <c r="K586" s="7">
        <v>0</v>
      </c>
      <c r="L586" s="7">
        <v>0</v>
      </c>
    </row>
    <row r="587" spans="5:12" ht="12.75">
      <c r="E587" s="7" t="s">
        <v>44</v>
      </c>
      <c r="F587" s="7">
        <v>0</v>
      </c>
      <c r="G587" s="7">
        <v>1</v>
      </c>
      <c r="H587" s="7">
        <v>1</v>
      </c>
      <c r="I587" s="7">
        <v>1</v>
      </c>
      <c r="J587" s="7">
        <v>0</v>
      </c>
      <c r="K587" s="7">
        <v>0</v>
      </c>
      <c r="L587" s="7">
        <v>0</v>
      </c>
    </row>
    <row r="588" spans="5:12" ht="12.75">
      <c r="E588" s="7" t="s">
        <v>98</v>
      </c>
      <c r="F588" s="7">
        <v>0</v>
      </c>
      <c r="G588" s="7">
        <v>1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92</v>
      </c>
      <c r="F589" s="7">
        <v>1</v>
      </c>
      <c r="G589" s="7">
        <v>0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197</v>
      </c>
      <c r="F590" s="7">
        <v>1</v>
      </c>
      <c r="G590" s="7">
        <v>0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64</v>
      </c>
      <c r="F591" s="7">
        <v>1</v>
      </c>
      <c r="G591" s="7">
        <v>0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101</v>
      </c>
      <c r="F592" s="7">
        <v>0</v>
      </c>
      <c r="G592" s="7">
        <v>3</v>
      </c>
      <c r="H592" s="7">
        <v>3</v>
      </c>
      <c r="I592" s="7">
        <v>3</v>
      </c>
      <c r="J592" s="7">
        <v>0</v>
      </c>
      <c r="K592" s="7">
        <v>0</v>
      </c>
      <c r="L592" s="7">
        <v>0</v>
      </c>
    </row>
    <row r="593" spans="5:12" ht="12.75">
      <c r="E593" s="7" t="s">
        <v>197</v>
      </c>
      <c r="F593" s="7">
        <v>0</v>
      </c>
      <c r="G593" s="7">
        <v>1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29</v>
      </c>
      <c r="F594" s="7">
        <v>0</v>
      </c>
      <c r="G594" s="7">
        <v>1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198</v>
      </c>
      <c r="F595" s="7">
        <v>0</v>
      </c>
      <c r="G595" s="7">
        <v>1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113</v>
      </c>
      <c r="F596" s="7">
        <v>0</v>
      </c>
      <c r="G596" s="7">
        <v>1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62</v>
      </c>
      <c r="F597" s="7">
        <v>0</v>
      </c>
      <c r="G597" s="7">
        <v>1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64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6:12" ht="12.75">
      <c r="F599" s="8">
        <f>SUM(F581:F598)</f>
        <v>6</v>
      </c>
      <c r="G599" s="8">
        <f aca="true" t="shared" si="16" ref="G599:L599">SUM(G581:G598)</f>
        <v>14</v>
      </c>
      <c r="H599" s="8">
        <f t="shared" si="16"/>
        <v>20</v>
      </c>
      <c r="I599" s="8">
        <f t="shared" si="16"/>
        <v>20</v>
      </c>
      <c r="J599" s="8">
        <f t="shared" si="16"/>
        <v>0</v>
      </c>
      <c r="K599" s="8">
        <f t="shared" si="16"/>
        <v>0</v>
      </c>
      <c r="L599" s="8">
        <f t="shared" si="16"/>
        <v>0</v>
      </c>
    </row>
    <row r="600" spans="2:5" ht="12.75">
      <c r="B600" s="6" t="s">
        <v>199</v>
      </c>
      <c r="C600" s="6" t="s">
        <v>15</v>
      </c>
      <c r="D600" s="6" t="s">
        <v>16</v>
      </c>
      <c r="E600" s="6" t="s">
        <v>4</v>
      </c>
    </row>
    <row r="601" spans="2:5" ht="12.75">
      <c r="B601" s="7" t="s">
        <v>199</v>
      </c>
      <c r="C601" s="7" t="s">
        <v>15</v>
      </c>
      <c r="D601" s="7" t="s">
        <v>15</v>
      </c>
      <c r="E601" s="7" t="s">
        <v>200</v>
      </c>
    </row>
    <row r="602" spans="5:12" ht="12.75">
      <c r="E602" s="7" t="s">
        <v>201</v>
      </c>
      <c r="F602" s="7">
        <v>0</v>
      </c>
      <c r="G602" s="7">
        <v>1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36</v>
      </c>
      <c r="F603" s="7">
        <v>0</v>
      </c>
      <c r="G603" s="7">
        <v>5</v>
      </c>
      <c r="H603" s="7">
        <v>5</v>
      </c>
      <c r="I603" s="7">
        <v>5</v>
      </c>
      <c r="J603" s="7">
        <v>0</v>
      </c>
      <c r="K603" s="7">
        <v>0</v>
      </c>
      <c r="L603" s="7">
        <v>0</v>
      </c>
    </row>
    <row r="604" spans="5:12" ht="12.75">
      <c r="E604" s="7" t="s">
        <v>37</v>
      </c>
      <c r="F604" s="7">
        <v>0</v>
      </c>
      <c r="G604" s="7">
        <v>3</v>
      </c>
      <c r="H604" s="7">
        <v>3</v>
      </c>
      <c r="I604" s="7">
        <v>3</v>
      </c>
      <c r="J604" s="7">
        <v>0</v>
      </c>
      <c r="K604" s="7">
        <v>0</v>
      </c>
      <c r="L604" s="7">
        <v>0</v>
      </c>
    </row>
    <row r="605" spans="5:12" ht="12.75">
      <c r="E605" s="7" t="s">
        <v>22</v>
      </c>
      <c r="F605" s="7">
        <v>1</v>
      </c>
      <c r="G605" s="7">
        <v>0</v>
      </c>
      <c r="H605" s="7">
        <v>1</v>
      </c>
      <c r="I605" s="7">
        <v>1</v>
      </c>
      <c r="J605" s="7">
        <v>0</v>
      </c>
      <c r="K605" s="7">
        <v>0</v>
      </c>
      <c r="L605" s="7">
        <v>0</v>
      </c>
    </row>
    <row r="606" spans="5:12" ht="12.75">
      <c r="E606" s="7" t="s">
        <v>202</v>
      </c>
      <c r="F606" s="7">
        <v>0</v>
      </c>
      <c r="G606" s="7">
        <v>1</v>
      </c>
      <c r="H606" s="7">
        <v>1</v>
      </c>
      <c r="I606" s="7">
        <v>1</v>
      </c>
      <c r="J606" s="7">
        <v>0</v>
      </c>
      <c r="K606" s="7">
        <v>0</v>
      </c>
      <c r="L606" s="7">
        <v>0</v>
      </c>
    </row>
    <row r="607" spans="6:12" ht="12.75">
      <c r="F607" s="8">
        <v>1</v>
      </c>
      <c r="G607" s="8">
        <v>10</v>
      </c>
      <c r="H607" s="8">
        <v>11</v>
      </c>
      <c r="I607" s="8">
        <v>11</v>
      </c>
      <c r="J607" s="8">
        <v>0</v>
      </c>
      <c r="K607" s="8">
        <v>0</v>
      </c>
      <c r="L607" s="8">
        <v>0</v>
      </c>
    </row>
    <row r="608" spans="2:5" ht="12.75">
      <c r="B608" s="6" t="s">
        <v>203</v>
      </c>
      <c r="C608" s="6" t="s">
        <v>15</v>
      </c>
      <c r="D608" s="6" t="s">
        <v>16</v>
      </c>
      <c r="E608" s="6" t="s">
        <v>4</v>
      </c>
    </row>
    <row r="609" spans="2:5" ht="12.75">
      <c r="B609" s="7" t="s">
        <v>203</v>
      </c>
      <c r="C609" s="7" t="s">
        <v>15</v>
      </c>
      <c r="D609" s="7" t="s">
        <v>15</v>
      </c>
      <c r="E609" s="7" t="s">
        <v>204</v>
      </c>
    </row>
    <row r="610" spans="5:12" ht="12.75">
      <c r="E610" s="7" t="s">
        <v>42</v>
      </c>
      <c r="F610" s="7">
        <v>0</v>
      </c>
      <c r="G610" s="7">
        <v>1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36</v>
      </c>
      <c r="F611" s="7">
        <v>0</v>
      </c>
      <c r="G611" s="7">
        <v>4</v>
      </c>
      <c r="H611" s="7">
        <v>4</v>
      </c>
      <c r="I611" s="7">
        <v>4</v>
      </c>
      <c r="J611" s="7">
        <v>0</v>
      </c>
      <c r="K611" s="7">
        <v>0</v>
      </c>
      <c r="L611" s="7">
        <v>0</v>
      </c>
    </row>
    <row r="612" spans="5:12" ht="12.75">
      <c r="E612" s="7" t="s">
        <v>205</v>
      </c>
      <c r="F612" s="7">
        <v>0</v>
      </c>
      <c r="G612" s="7">
        <v>1</v>
      </c>
      <c r="H612" s="7">
        <v>1</v>
      </c>
      <c r="I612" s="7">
        <v>1</v>
      </c>
      <c r="J612" s="7">
        <v>0</v>
      </c>
      <c r="K612" s="7">
        <v>0</v>
      </c>
      <c r="L612" s="7">
        <v>0</v>
      </c>
    </row>
    <row r="613" spans="5:12" ht="12.75">
      <c r="E613" s="7" t="s">
        <v>37</v>
      </c>
      <c r="F613" s="7">
        <v>0</v>
      </c>
      <c r="G613" s="7">
        <v>2</v>
      </c>
      <c r="H613" s="7">
        <v>2</v>
      </c>
      <c r="I613" s="7">
        <v>2</v>
      </c>
      <c r="J613" s="7">
        <v>0</v>
      </c>
      <c r="K613" s="7">
        <v>0</v>
      </c>
      <c r="L613" s="7">
        <v>0</v>
      </c>
    </row>
    <row r="614" spans="5:12" ht="12.75">
      <c r="E614" s="7" t="s">
        <v>43</v>
      </c>
      <c r="F614" s="7">
        <v>0</v>
      </c>
      <c r="G614" s="7">
        <v>2</v>
      </c>
      <c r="H614" s="7">
        <v>2</v>
      </c>
      <c r="I614" s="7">
        <v>2</v>
      </c>
      <c r="J614" s="7">
        <v>0</v>
      </c>
      <c r="K614" s="7">
        <v>0</v>
      </c>
      <c r="L614" s="7">
        <v>0</v>
      </c>
    </row>
    <row r="615" spans="5:12" ht="12.75">
      <c r="E615" s="7" t="s">
        <v>206</v>
      </c>
      <c r="F615" s="7">
        <v>0</v>
      </c>
      <c r="G615" s="7">
        <v>1</v>
      </c>
      <c r="H615" s="7">
        <v>1</v>
      </c>
      <c r="I615" s="7">
        <v>1</v>
      </c>
      <c r="J615" s="7">
        <v>0</v>
      </c>
      <c r="K615" s="7">
        <v>0</v>
      </c>
      <c r="L615" s="7">
        <v>0</v>
      </c>
    </row>
    <row r="616" spans="5:12" ht="12.75">
      <c r="E616" s="7" t="s">
        <v>65</v>
      </c>
      <c r="F616" s="7">
        <v>0</v>
      </c>
      <c r="G616" s="7">
        <v>1</v>
      </c>
      <c r="H616" s="7">
        <v>1</v>
      </c>
      <c r="I616" s="7">
        <v>1</v>
      </c>
      <c r="J616" s="7">
        <v>0</v>
      </c>
      <c r="K616" s="7">
        <v>0</v>
      </c>
      <c r="L616" s="7">
        <v>0</v>
      </c>
    </row>
    <row r="617" spans="6:12" ht="12.75">
      <c r="F617" s="8">
        <f>SUM(F610:F616)</f>
        <v>0</v>
      </c>
      <c r="G617" s="8">
        <f aca="true" t="shared" si="17" ref="G617:L617">SUM(G610:G616)</f>
        <v>12</v>
      </c>
      <c r="H617" s="8">
        <f t="shared" si="17"/>
        <v>12</v>
      </c>
      <c r="I617" s="8">
        <f t="shared" si="17"/>
        <v>12</v>
      </c>
      <c r="J617" s="8">
        <f t="shared" si="17"/>
        <v>0</v>
      </c>
      <c r="K617" s="8">
        <f t="shared" si="17"/>
        <v>0</v>
      </c>
      <c r="L617" s="8">
        <f t="shared" si="17"/>
        <v>0</v>
      </c>
    </row>
    <row r="618" spans="2:5" ht="12.75">
      <c r="B618" s="6" t="s">
        <v>203</v>
      </c>
      <c r="C618" s="6" t="s">
        <v>32</v>
      </c>
      <c r="D618" s="6" t="s">
        <v>16</v>
      </c>
      <c r="E618" s="6" t="s">
        <v>4</v>
      </c>
    </row>
    <row r="619" spans="2:5" ht="12.75">
      <c r="B619" s="7" t="s">
        <v>203</v>
      </c>
      <c r="C619" s="7" t="s">
        <v>32</v>
      </c>
      <c r="D619" s="7" t="s">
        <v>15</v>
      </c>
      <c r="E619" s="7" t="s">
        <v>207</v>
      </c>
    </row>
    <row r="620" spans="5:12" ht="12.75">
      <c r="E620" s="7" t="s">
        <v>42</v>
      </c>
      <c r="F620" s="7">
        <v>0</v>
      </c>
      <c r="G620" s="7">
        <v>1</v>
      </c>
      <c r="H620" s="7">
        <v>1</v>
      </c>
      <c r="I620" s="7">
        <v>1</v>
      </c>
      <c r="J620" s="7">
        <v>0</v>
      </c>
      <c r="K620" s="7">
        <v>0</v>
      </c>
      <c r="L620" s="7">
        <v>0</v>
      </c>
    </row>
    <row r="621" spans="5:12" ht="12.75">
      <c r="E621" s="7" t="s">
        <v>36</v>
      </c>
      <c r="F621" s="7">
        <v>0</v>
      </c>
      <c r="G621" s="7">
        <v>2</v>
      </c>
      <c r="H621" s="7">
        <v>2</v>
      </c>
      <c r="I621" s="7">
        <v>2</v>
      </c>
      <c r="J621" s="7">
        <v>0</v>
      </c>
      <c r="K621" s="7">
        <v>0</v>
      </c>
      <c r="L621" s="7">
        <v>0</v>
      </c>
    </row>
    <row r="622" spans="5:12" ht="12.75">
      <c r="E622" s="7" t="s">
        <v>37</v>
      </c>
      <c r="F622" s="7">
        <v>0</v>
      </c>
      <c r="G622" s="7">
        <v>4</v>
      </c>
      <c r="H622" s="7">
        <v>4</v>
      </c>
      <c r="I622" s="7">
        <v>4</v>
      </c>
      <c r="J622" s="7">
        <v>0</v>
      </c>
      <c r="K622" s="7">
        <v>0</v>
      </c>
      <c r="L622" s="7">
        <v>0</v>
      </c>
    </row>
    <row r="623" spans="5:12" ht="12.75">
      <c r="E623" s="7" t="s">
        <v>208</v>
      </c>
      <c r="F623" s="7">
        <v>0</v>
      </c>
      <c r="G623" s="7">
        <v>5</v>
      </c>
      <c r="H623" s="7">
        <v>5</v>
      </c>
      <c r="I623" s="7">
        <v>5</v>
      </c>
      <c r="J623" s="7">
        <v>0</v>
      </c>
      <c r="K623" s="7">
        <v>0</v>
      </c>
      <c r="L623" s="7">
        <v>0</v>
      </c>
    </row>
    <row r="624" spans="5:12" ht="12.75">
      <c r="E624" s="7" t="s">
        <v>209</v>
      </c>
      <c r="F624" s="7">
        <v>0</v>
      </c>
      <c r="G624" s="7">
        <v>171</v>
      </c>
      <c r="H624" s="7">
        <v>171</v>
      </c>
      <c r="I624" s="7">
        <v>171</v>
      </c>
      <c r="J624" s="7">
        <v>0</v>
      </c>
      <c r="K624" s="7">
        <v>0</v>
      </c>
      <c r="L624" s="7">
        <v>0</v>
      </c>
    </row>
    <row r="625" spans="5:12" ht="12.75">
      <c r="E625" s="7" t="s">
        <v>206</v>
      </c>
      <c r="F625" s="7">
        <v>0</v>
      </c>
      <c r="G625" s="7">
        <v>1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5:12" ht="12.75">
      <c r="E626" s="7" t="s">
        <v>209</v>
      </c>
      <c r="F626" s="7">
        <v>0</v>
      </c>
      <c r="G626" s="7">
        <v>5</v>
      </c>
      <c r="H626" s="7">
        <v>5</v>
      </c>
      <c r="I626" s="7">
        <v>5</v>
      </c>
      <c r="J626" s="7">
        <v>0</v>
      </c>
      <c r="K626" s="7">
        <v>0</v>
      </c>
      <c r="L626" s="7">
        <v>0</v>
      </c>
    </row>
    <row r="627" spans="5:12" ht="12.75">
      <c r="E627" s="7" t="s">
        <v>67</v>
      </c>
      <c r="F627" s="7">
        <v>0</v>
      </c>
      <c r="G627" s="7">
        <v>1</v>
      </c>
      <c r="H627" s="7">
        <v>1</v>
      </c>
      <c r="I627" s="7">
        <v>1</v>
      </c>
      <c r="J627" s="7">
        <v>0</v>
      </c>
      <c r="K627" s="7">
        <v>0</v>
      </c>
      <c r="L627" s="7">
        <v>0</v>
      </c>
    </row>
    <row r="628" spans="6:12" ht="12.75">
      <c r="F628" s="8">
        <f>SUM(F620:F627)</f>
        <v>0</v>
      </c>
      <c r="G628" s="8">
        <f aca="true" t="shared" si="18" ref="G628:L628">SUM(G620:G627)</f>
        <v>190</v>
      </c>
      <c r="H628" s="8">
        <f t="shared" si="18"/>
        <v>190</v>
      </c>
      <c r="I628" s="8">
        <f t="shared" si="18"/>
        <v>190</v>
      </c>
      <c r="J628" s="8">
        <f t="shared" si="18"/>
        <v>0</v>
      </c>
      <c r="K628" s="8">
        <f t="shared" si="18"/>
        <v>0</v>
      </c>
      <c r="L628" s="8">
        <f t="shared" si="18"/>
        <v>0</v>
      </c>
    </row>
    <row r="629" spans="2:5" ht="12.75">
      <c r="B629" s="6" t="s">
        <v>203</v>
      </c>
      <c r="C629" s="6" t="s">
        <v>49</v>
      </c>
      <c r="D629" s="6" t="s">
        <v>16</v>
      </c>
      <c r="E629" s="6" t="s">
        <v>4</v>
      </c>
    </row>
    <row r="630" spans="2:5" ht="12.75">
      <c r="B630" s="7" t="s">
        <v>203</v>
      </c>
      <c r="C630" s="7" t="s">
        <v>49</v>
      </c>
      <c r="D630" s="7" t="s">
        <v>15</v>
      </c>
      <c r="E630" s="7" t="s">
        <v>210</v>
      </c>
    </row>
    <row r="631" spans="5:12" ht="12.75">
      <c r="E631" s="7" t="s">
        <v>86</v>
      </c>
      <c r="F631" s="7">
        <v>0</v>
      </c>
      <c r="G631" s="7">
        <v>1</v>
      </c>
      <c r="H631" s="7">
        <v>1</v>
      </c>
      <c r="I631" s="7">
        <v>1</v>
      </c>
      <c r="J631" s="7">
        <v>0</v>
      </c>
      <c r="K631" s="7">
        <v>0</v>
      </c>
      <c r="L631" s="7">
        <v>0</v>
      </c>
    </row>
    <row r="632" spans="5:12" ht="12.75">
      <c r="E632" s="7" t="s">
        <v>211</v>
      </c>
      <c r="F632" s="7">
        <v>0</v>
      </c>
      <c r="G632" s="7">
        <v>1</v>
      </c>
      <c r="H632" s="7">
        <v>1</v>
      </c>
      <c r="I632" s="7">
        <v>1</v>
      </c>
      <c r="J632" s="7">
        <v>0</v>
      </c>
      <c r="K632" s="7">
        <v>0</v>
      </c>
      <c r="L632" s="7">
        <v>0</v>
      </c>
    </row>
    <row r="633" spans="5:12" ht="12.75">
      <c r="E633" s="7" t="s">
        <v>212</v>
      </c>
      <c r="F633" s="7">
        <v>0</v>
      </c>
      <c r="G633" s="7">
        <v>2</v>
      </c>
      <c r="H633" s="7">
        <v>2</v>
      </c>
      <c r="I633" s="7">
        <v>2</v>
      </c>
      <c r="J633" s="7">
        <v>0</v>
      </c>
      <c r="K633" s="7">
        <v>0</v>
      </c>
      <c r="L633" s="7">
        <v>0</v>
      </c>
    </row>
    <row r="634" spans="5:12" ht="12.75">
      <c r="E634" s="7" t="s">
        <v>208</v>
      </c>
      <c r="F634" s="7">
        <v>0</v>
      </c>
      <c r="G634" s="7">
        <v>1</v>
      </c>
      <c r="H634" s="7">
        <v>1</v>
      </c>
      <c r="I634" s="7">
        <v>1</v>
      </c>
      <c r="J634" s="7">
        <v>0</v>
      </c>
      <c r="K634" s="7">
        <v>0</v>
      </c>
      <c r="L634" s="7">
        <v>0</v>
      </c>
    </row>
    <row r="635" spans="5:12" ht="12.75">
      <c r="E635" s="7" t="s">
        <v>43</v>
      </c>
      <c r="F635" s="7">
        <v>0</v>
      </c>
      <c r="G635" s="7">
        <v>1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5:12" ht="12.75">
      <c r="E636" s="7" t="s">
        <v>149</v>
      </c>
      <c r="F636" s="7">
        <v>0</v>
      </c>
      <c r="G636" s="7">
        <v>1</v>
      </c>
      <c r="H636" s="7">
        <v>1</v>
      </c>
      <c r="I636" s="7">
        <v>1</v>
      </c>
      <c r="J636" s="7">
        <v>0</v>
      </c>
      <c r="K636" s="7">
        <v>0</v>
      </c>
      <c r="L636" s="7">
        <v>0</v>
      </c>
    </row>
    <row r="637" spans="5:12" ht="12.75">
      <c r="E637" s="7" t="s">
        <v>56</v>
      </c>
      <c r="F637" s="7">
        <v>0</v>
      </c>
      <c r="G637" s="7">
        <v>1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5:12" ht="12.75">
      <c r="E638" s="7" t="s">
        <v>213</v>
      </c>
      <c r="F638" s="7">
        <v>0</v>
      </c>
      <c r="G638" s="7">
        <v>1</v>
      </c>
      <c r="H638" s="7">
        <v>1</v>
      </c>
      <c r="I638" s="7">
        <v>1</v>
      </c>
      <c r="J638" s="7">
        <v>0</v>
      </c>
      <c r="K638" s="7">
        <v>0</v>
      </c>
      <c r="L638" s="7">
        <v>0</v>
      </c>
    </row>
    <row r="639" spans="6:12" ht="12.75">
      <c r="F639" s="8">
        <v>0</v>
      </c>
      <c r="G639" s="8">
        <v>9</v>
      </c>
      <c r="H639" s="8">
        <v>9</v>
      </c>
      <c r="I639" s="8">
        <v>9</v>
      </c>
      <c r="J639" s="8">
        <v>0</v>
      </c>
      <c r="K639" s="8">
        <v>0</v>
      </c>
      <c r="L639" s="8">
        <v>0</v>
      </c>
    </row>
    <row r="640" spans="2:5" ht="12.75">
      <c r="B640" s="6" t="s">
        <v>214</v>
      </c>
      <c r="C640" s="6" t="s">
        <v>15</v>
      </c>
      <c r="D640" s="6" t="s">
        <v>16</v>
      </c>
      <c r="E640" s="6" t="s">
        <v>4</v>
      </c>
    </row>
    <row r="641" spans="2:5" ht="12.75">
      <c r="B641" s="7" t="s">
        <v>214</v>
      </c>
      <c r="C641" s="7" t="s">
        <v>15</v>
      </c>
      <c r="D641" s="7" t="s">
        <v>15</v>
      </c>
      <c r="E641" s="7" t="s">
        <v>215</v>
      </c>
    </row>
    <row r="642" spans="5:12" ht="12.75">
      <c r="E642" s="7" t="s">
        <v>35</v>
      </c>
      <c r="F642" s="7">
        <v>0</v>
      </c>
      <c r="G642" s="7">
        <v>1</v>
      </c>
      <c r="H642" s="7">
        <v>1</v>
      </c>
      <c r="I642" s="7">
        <v>1</v>
      </c>
      <c r="J642" s="7">
        <v>0</v>
      </c>
      <c r="K642" s="7">
        <v>0</v>
      </c>
      <c r="L642" s="7">
        <v>0</v>
      </c>
    </row>
    <row r="643" spans="6:12" ht="12.75">
      <c r="F643" s="8">
        <v>0</v>
      </c>
      <c r="G643" s="8">
        <v>1</v>
      </c>
      <c r="H643" s="8">
        <v>1</v>
      </c>
      <c r="I643" s="8">
        <v>1</v>
      </c>
      <c r="J643" s="8">
        <v>0</v>
      </c>
      <c r="K643" s="8">
        <v>0</v>
      </c>
      <c r="L643" s="8">
        <v>0</v>
      </c>
    </row>
    <row r="644" spans="2:5" ht="12.75">
      <c r="B644" s="6" t="s">
        <v>214</v>
      </c>
      <c r="C644" s="6" t="s">
        <v>32</v>
      </c>
      <c r="D644" s="6" t="s">
        <v>16</v>
      </c>
      <c r="E644" s="6" t="s">
        <v>4</v>
      </c>
    </row>
    <row r="645" spans="2:5" ht="12.75">
      <c r="B645" s="7" t="s">
        <v>214</v>
      </c>
      <c r="C645" s="7" t="s">
        <v>32</v>
      </c>
      <c r="D645" s="7" t="s">
        <v>15</v>
      </c>
      <c r="E645" s="7" t="s">
        <v>216</v>
      </c>
    </row>
    <row r="646" spans="5:12" ht="12.75">
      <c r="E646" s="7" t="s">
        <v>42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36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5:12" ht="12.75">
      <c r="E648" s="7" t="s">
        <v>21</v>
      </c>
      <c r="F648" s="7">
        <v>2</v>
      </c>
      <c r="G648" s="7">
        <v>0</v>
      </c>
      <c r="H648" s="7">
        <v>2</v>
      </c>
      <c r="I648" s="7">
        <v>2</v>
      </c>
      <c r="J648" s="7">
        <v>0</v>
      </c>
      <c r="K648" s="7">
        <v>0</v>
      </c>
      <c r="L648" s="7">
        <v>0</v>
      </c>
    </row>
    <row r="649" spans="5:12" ht="12.75">
      <c r="E649" s="7" t="s">
        <v>37</v>
      </c>
      <c r="F649" s="7">
        <v>0</v>
      </c>
      <c r="G649" s="7">
        <v>2</v>
      </c>
      <c r="H649" s="7">
        <v>2</v>
      </c>
      <c r="I649" s="7">
        <v>2</v>
      </c>
      <c r="J649" s="7">
        <v>0</v>
      </c>
      <c r="K649" s="7">
        <v>0</v>
      </c>
      <c r="L649" s="7">
        <v>0</v>
      </c>
    </row>
    <row r="650" spans="5:12" ht="12.75">
      <c r="E650" s="7" t="s">
        <v>76</v>
      </c>
      <c r="F650" s="7">
        <v>1</v>
      </c>
      <c r="G650" s="7">
        <v>0</v>
      </c>
      <c r="H650" s="7">
        <v>1</v>
      </c>
      <c r="I650" s="7">
        <v>1</v>
      </c>
      <c r="J650" s="7">
        <v>0</v>
      </c>
      <c r="K650" s="7">
        <v>0</v>
      </c>
      <c r="L650" s="7">
        <v>0</v>
      </c>
    </row>
    <row r="651" spans="5:12" ht="12.75">
      <c r="E651" s="7" t="s">
        <v>38</v>
      </c>
      <c r="F651" s="7">
        <v>1</v>
      </c>
      <c r="G651" s="7">
        <v>0</v>
      </c>
      <c r="H651" s="7">
        <v>1</v>
      </c>
      <c r="I651" s="7">
        <v>1</v>
      </c>
      <c r="J651" s="7">
        <v>0</v>
      </c>
      <c r="K651" s="7">
        <v>0</v>
      </c>
      <c r="L651" s="7">
        <v>0</v>
      </c>
    </row>
    <row r="652" spans="5:12" ht="12.75">
      <c r="E652" s="7" t="s">
        <v>23</v>
      </c>
      <c r="F652" s="7">
        <v>2</v>
      </c>
      <c r="G652" s="7">
        <v>0</v>
      </c>
      <c r="H652" s="7">
        <v>2</v>
      </c>
      <c r="I652" s="7">
        <v>2</v>
      </c>
      <c r="J652" s="7">
        <v>0</v>
      </c>
      <c r="K652" s="7">
        <v>0</v>
      </c>
      <c r="L652" s="7">
        <v>0</v>
      </c>
    </row>
    <row r="653" spans="5:12" ht="12.75">
      <c r="E653" s="7" t="s">
        <v>24</v>
      </c>
      <c r="F653" s="7">
        <v>0</v>
      </c>
      <c r="G653" s="7">
        <v>2</v>
      </c>
      <c r="H653" s="7">
        <v>2</v>
      </c>
      <c r="I653" s="7">
        <v>2</v>
      </c>
      <c r="J653" s="7">
        <v>0</v>
      </c>
      <c r="K653" s="7">
        <v>0</v>
      </c>
      <c r="L653" s="7">
        <v>0</v>
      </c>
    </row>
    <row r="654" spans="5:12" ht="12.75">
      <c r="E654" s="7" t="s">
        <v>130</v>
      </c>
      <c r="F654" s="7">
        <v>1</v>
      </c>
      <c r="G654" s="7">
        <v>0</v>
      </c>
      <c r="H654" s="7">
        <v>1</v>
      </c>
      <c r="I654" s="7">
        <v>1</v>
      </c>
      <c r="J654" s="7">
        <v>0</v>
      </c>
      <c r="K654" s="7">
        <v>0</v>
      </c>
      <c r="L654" s="7">
        <v>0</v>
      </c>
    </row>
    <row r="655" spans="5:12" ht="12.75">
      <c r="E655" s="7" t="s">
        <v>62</v>
      </c>
      <c r="F655" s="7">
        <v>0</v>
      </c>
      <c r="G655" s="7">
        <v>2</v>
      </c>
      <c r="H655" s="7">
        <v>2</v>
      </c>
      <c r="I655" s="7">
        <v>2</v>
      </c>
      <c r="J655" s="7">
        <v>0</v>
      </c>
      <c r="K655" s="7">
        <v>0</v>
      </c>
      <c r="L655" s="7">
        <v>0</v>
      </c>
    </row>
    <row r="656" spans="6:12" ht="12.75">
      <c r="F656" s="8">
        <v>7</v>
      </c>
      <c r="G656" s="8">
        <v>8</v>
      </c>
      <c r="H656" s="8">
        <v>15</v>
      </c>
      <c r="I656" s="8">
        <v>15</v>
      </c>
      <c r="J656" s="8">
        <v>0</v>
      </c>
      <c r="K656" s="8">
        <v>0</v>
      </c>
      <c r="L656" s="8">
        <v>0</v>
      </c>
    </row>
    <row r="657" spans="2:5" ht="12.75">
      <c r="B657" s="6" t="s">
        <v>214</v>
      </c>
      <c r="C657" s="6" t="s">
        <v>49</v>
      </c>
      <c r="D657" s="6" t="s">
        <v>16</v>
      </c>
      <c r="E657" s="6" t="s">
        <v>4</v>
      </c>
    </row>
    <row r="658" spans="2:5" ht="12.75">
      <c r="B658" s="7" t="s">
        <v>214</v>
      </c>
      <c r="C658" s="7" t="s">
        <v>49</v>
      </c>
      <c r="D658" s="7" t="s">
        <v>15</v>
      </c>
      <c r="E658" s="7" t="s">
        <v>217</v>
      </c>
    </row>
    <row r="659" spans="5:12" ht="12.75">
      <c r="E659" s="7" t="s">
        <v>42</v>
      </c>
      <c r="F659" s="7">
        <v>0</v>
      </c>
      <c r="G659" s="7">
        <v>1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5:12" ht="12.75">
      <c r="E660" s="7" t="s">
        <v>36</v>
      </c>
      <c r="F660" s="7">
        <v>0</v>
      </c>
      <c r="G660" s="7">
        <v>4</v>
      </c>
      <c r="H660" s="7">
        <v>4</v>
      </c>
      <c r="I660" s="7">
        <v>4</v>
      </c>
      <c r="J660" s="7">
        <v>0</v>
      </c>
      <c r="K660" s="7">
        <v>0</v>
      </c>
      <c r="L660" s="7">
        <v>0</v>
      </c>
    </row>
    <row r="661" spans="5:12" ht="12.75">
      <c r="E661" s="7" t="s">
        <v>21</v>
      </c>
      <c r="F661" s="7">
        <v>1</v>
      </c>
      <c r="G661" s="7">
        <v>0</v>
      </c>
      <c r="H661" s="7">
        <v>1</v>
      </c>
      <c r="I661" s="7">
        <v>1</v>
      </c>
      <c r="J661" s="7">
        <v>0</v>
      </c>
      <c r="K661" s="7">
        <v>0</v>
      </c>
      <c r="L661" s="7">
        <v>0</v>
      </c>
    </row>
    <row r="662" spans="5:12" ht="12.75">
      <c r="E662" s="7" t="s">
        <v>51</v>
      </c>
      <c r="F662" s="7">
        <v>1</v>
      </c>
      <c r="G662" s="7">
        <v>0</v>
      </c>
      <c r="H662" s="7">
        <v>1</v>
      </c>
      <c r="I662" s="7">
        <v>1</v>
      </c>
      <c r="J662" s="7">
        <v>0</v>
      </c>
      <c r="K662" s="7">
        <v>0</v>
      </c>
      <c r="L662" s="7">
        <v>0</v>
      </c>
    </row>
    <row r="663" spans="5:12" ht="12.75">
      <c r="E663" s="7" t="s">
        <v>38</v>
      </c>
      <c r="F663" s="7">
        <v>1</v>
      </c>
      <c r="G663" s="7">
        <v>0</v>
      </c>
      <c r="H663" s="7">
        <v>1</v>
      </c>
      <c r="I663" s="7">
        <v>1</v>
      </c>
      <c r="J663" s="7">
        <v>0</v>
      </c>
      <c r="K663" s="7">
        <v>0</v>
      </c>
      <c r="L663" s="7">
        <v>0</v>
      </c>
    </row>
    <row r="664" spans="5:12" ht="12.75">
      <c r="E664" s="7" t="s">
        <v>22</v>
      </c>
      <c r="F664" s="7">
        <v>3</v>
      </c>
      <c r="G664" s="7">
        <v>0</v>
      </c>
      <c r="H664" s="7">
        <v>3</v>
      </c>
      <c r="I664" s="7">
        <v>3</v>
      </c>
      <c r="J664" s="7">
        <v>0</v>
      </c>
      <c r="K664" s="7">
        <v>0</v>
      </c>
      <c r="L664" s="7">
        <v>0</v>
      </c>
    </row>
    <row r="665" spans="5:12" ht="12.75">
      <c r="E665" s="7" t="s">
        <v>23</v>
      </c>
      <c r="F665" s="7">
        <v>5</v>
      </c>
      <c r="G665" s="7">
        <v>0</v>
      </c>
      <c r="H665" s="7">
        <v>5</v>
      </c>
      <c r="I665" s="7">
        <v>5</v>
      </c>
      <c r="J665" s="7">
        <v>0</v>
      </c>
      <c r="K665" s="7">
        <v>0</v>
      </c>
      <c r="L665" s="7">
        <v>0</v>
      </c>
    </row>
    <row r="666" spans="5:12" ht="12.75">
      <c r="E666" s="7" t="s">
        <v>24</v>
      </c>
      <c r="F666" s="7">
        <v>0</v>
      </c>
      <c r="G666" s="7">
        <v>2</v>
      </c>
      <c r="H666" s="7">
        <v>2</v>
      </c>
      <c r="I666" s="7">
        <v>2</v>
      </c>
      <c r="J666" s="7">
        <v>0</v>
      </c>
      <c r="K666" s="7">
        <v>0</v>
      </c>
      <c r="L666" s="7">
        <v>0</v>
      </c>
    </row>
    <row r="667" spans="5:12" ht="12.75">
      <c r="E667" s="7" t="s">
        <v>23</v>
      </c>
      <c r="F667" s="7">
        <v>0</v>
      </c>
      <c r="G667" s="7">
        <v>1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24</v>
      </c>
      <c r="F668" s="7">
        <v>2</v>
      </c>
      <c r="G668" s="7">
        <v>0</v>
      </c>
      <c r="H668" s="7">
        <v>2</v>
      </c>
      <c r="I668" s="7">
        <v>2</v>
      </c>
      <c r="J668" s="7">
        <v>0</v>
      </c>
      <c r="K668" s="7">
        <v>0</v>
      </c>
      <c r="L668" s="7">
        <v>0</v>
      </c>
    </row>
    <row r="669" spans="5:12" ht="12.75">
      <c r="E669" s="7" t="s">
        <v>86</v>
      </c>
      <c r="F669" s="7">
        <v>0</v>
      </c>
      <c r="G669" s="7">
        <v>1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130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52</v>
      </c>
      <c r="F671" s="7">
        <v>0</v>
      </c>
      <c r="G671" s="7">
        <v>1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77</v>
      </c>
      <c r="F672" s="7">
        <v>1</v>
      </c>
      <c r="G672" s="7">
        <v>0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218</v>
      </c>
      <c r="F673" s="7">
        <v>0</v>
      </c>
      <c r="G673" s="7">
        <v>1</v>
      </c>
      <c r="H673" s="7">
        <v>1</v>
      </c>
      <c r="I673" s="7">
        <v>1</v>
      </c>
      <c r="J673" s="7">
        <v>0</v>
      </c>
      <c r="K673" s="7">
        <v>0</v>
      </c>
      <c r="L673" s="7">
        <v>0</v>
      </c>
    </row>
    <row r="674" spans="5:12" ht="12.75">
      <c r="E674" s="7" t="s">
        <v>39</v>
      </c>
      <c r="F674" s="7">
        <v>1</v>
      </c>
      <c r="G674" s="7">
        <v>0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44</v>
      </c>
      <c r="F675" s="7">
        <v>1</v>
      </c>
      <c r="G675" s="7">
        <v>0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27</v>
      </c>
      <c r="F676" s="7">
        <v>0</v>
      </c>
      <c r="G676" s="7">
        <v>1</v>
      </c>
      <c r="H676" s="7">
        <v>1</v>
      </c>
      <c r="I676" s="7">
        <v>1</v>
      </c>
      <c r="J676" s="7">
        <v>0</v>
      </c>
      <c r="K676" s="7">
        <v>0</v>
      </c>
      <c r="L676" s="7">
        <v>0</v>
      </c>
    </row>
    <row r="677" spans="5:12" ht="12.75">
      <c r="E677" s="7" t="s">
        <v>57</v>
      </c>
      <c r="F677" s="7">
        <v>2</v>
      </c>
      <c r="G677" s="7">
        <v>0</v>
      </c>
      <c r="H677" s="7">
        <v>2</v>
      </c>
      <c r="I677" s="7">
        <v>2</v>
      </c>
      <c r="J677" s="7">
        <v>0</v>
      </c>
      <c r="K677" s="7">
        <v>0</v>
      </c>
      <c r="L677" s="7">
        <v>0</v>
      </c>
    </row>
    <row r="678" spans="5:12" ht="12.75">
      <c r="E678" s="7" t="s">
        <v>219</v>
      </c>
      <c r="F678" s="7">
        <v>0</v>
      </c>
      <c r="G678" s="7">
        <v>1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92</v>
      </c>
      <c r="F679" s="7">
        <v>1</v>
      </c>
      <c r="G679" s="7">
        <v>0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161</v>
      </c>
      <c r="F680" s="7">
        <v>0</v>
      </c>
      <c r="G680" s="7">
        <v>1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90</v>
      </c>
      <c r="F681" s="7">
        <v>0</v>
      </c>
      <c r="G681" s="7">
        <v>1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152</v>
      </c>
      <c r="F682" s="7">
        <v>0</v>
      </c>
      <c r="G682" s="7">
        <v>2</v>
      </c>
      <c r="H682" s="7">
        <v>2</v>
      </c>
      <c r="I682" s="7">
        <v>2</v>
      </c>
      <c r="J682" s="7">
        <v>0</v>
      </c>
      <c r="K682" s="7">
        <v>0</v>
      </c>
      <c r="L682" s="7">
        <v>0</v>
      </c>
    </row>
    <row r="683" spans="5:12" ht="12.75">
      <c r="E683" s="7" t="s">
        <v>112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120</v>
      </c>
      <c r="F684" s="7">
        <v>1</v>
      </c>
      <c r="G684" s="7">
        <v>0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128</v>
      </c>
      <c r="F685" s="7">
        <v>0</v>
      </c>
      <c r="G685" s="7">
        <v>1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43</v>
      </c>
      <c r="F686" s="7">
        <v>0</v>
      </c>
      <c r="G686" s="7">
        <v>1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62</v>
      </c>
      <c r="F687" s="7">
        <v>0</v>
      </c>
      <c r="G687" s="7">
        <v>1</v>
      </c>
      <c r="H687" s="7">
        <v>1</v>
      </c>
      <c r="I687" s="7">
        <v>1</v>
      </c>
      <c r="J687" s="7">
        <v>0</v>
      </c>
      <c r="K687" s="7">
        <v>0</v>
      </c>
      <c r="L687" s="7">
        <v>0</v>
      </c>
    </row>
    <row r="688" spans="5:12" ht="12.75">
      <c r="E688" s="7" t="s">
        <v>47</v>
      </c>
      <c r="F688" s="7">
        <v>0</v>
      </c>
      <c r="G688" s="7">
        <v>3</v>
      </c>
      <c r="H688" s="7">
        <v>3</v>
      </c>
      <c r="I688" s="7">
        <v>3</v>
      </c>
      <c r="J688" s="7">
        <v>0</v>
      </c>
      <c r="K688" s="7">
        <v>0</v>
      </c>
      <c r="L688" s="7">
        <v>0</v>
      </c>
    </row>
    <row r="689" spans="5:12" ht="12.75">
      <c r="E689" s="7" t="s">
        <v>108</v>
      </c>
      <c r="F689" s="7">
        <v>0</v>
      </c>
      <c r="G689" s="7">
        <v>1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63</v>
      </c>
      <c r="F690" s="7">
        <v>0</v>
      </c>
      <c r="G690" s="7">
        <v>1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120</v>
      </c>
      <c r="F691" s="7">
        <v>0</v>
      </c>
      <c r="G691" s="7">
        <v>1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6:12" ht="12.75">
      <c r="F692" s="8">
        <f>SUM(F659:F691)</f>
        <v>21</v>
      </c>
      <c r="G692" s="8">
        <f aca="true" t="shared" si="19" ref="G692:L692">SUM(G659:G691)</f>
        <v>27</v>
      </c>
      <c r="H692" s="8">
        <f t="shared" si="19"/>
        <v>48</v>
      </c>
      <c r="I692" s="8">
        <f t="shared" si="19"/>
        <v>48</v>
      </c>
      <c r="J692" s="8">
        <f t="shared" si="19"/>
        <v>0</v>
      </c>
      <c r="K692" s="8">
        <f t="shared" si="19"/>
        <v>0</v>
      </c>
      <c r="L692" s="8">
        <f t="shared" si="19"/>
        <v>0</v>
      </c>
    </row>
    <row r="693" spans="2:5" ht="12.75">
      <c r="B693" s="6" t="s">
        <v>214</v>
      </c>
      <c r="C693" s="6" t="s">
        <v>104</v>
      </c>
      <c r="D693" s="6" t="s">
        <v>16</v>
      </c>
      <c r="E693" s="6" t="s">
        <v>4</v>
      </c>
    </row>
    <row r="694" spans="2:5" ht="12.75">
      <c r="B694" s="7" t="s">
        <v>214</v>
      </c>
      <c r="C694" s="7" t="s">
        <v>104</v>
      </c>
      <c r="D694" s="7" t="s">
        <v>15</v>
      </c>
      <c r="E694" s="7" t="s">
        <v>220</v>
      </c>
    </row>
    <row r="695" spans="5:12" ht="12.75">
      <c r="E695" s="7" t="s">
        <v>42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21</v>
      </c>
      <c r="F696" s="7">
        <v>4</v>
      </c>
      <c r="G696" s="7">
        <v>0</v>
      </c>
      <c r="H696" s="7">
        <v>4</v>
      </c>
      <c r="I696" s="7">
        <v>4</v>
      </c>
      <c r="J696" s="7">
        <v>0</v>
      </c>
      <c r="K696" s="7">
        <v>0</v>
      </c>
      <c r="L696" s="7">
        <v>0</v>
      </c>
    </row>
    <row r="697" spans="5:12" ht="12.75">
      <c r="E697" s="7" t="s">
        <v>23</v>
      </c>
      <c r="F697" s="7">
        <v>3</v>
      </c>
      <c r="G697" s="7">
        <v>0</v>
      </c>
      <c r="H697" s="7">
        <v>3</v>
      </c>
      <c r="I697" s="7">
        <v>3</v>
      </c>
      <c r="J697" s="7">
        <v>0</v>
      </c>
      <c r="K697" s="7">
        <v>0</v>
      </c>
      <c r="L697" s="7">
        <v>0</v>
      </c>
    </row>
    <row r="698" spans="5:12" ht="12.75">
      <c r="E698" s="7" t="s">
        <v>24</v>
      </c>
      <c r="F698" s="7">
        <v>0</v>
      </c>
      <c r="G698" s="7">
        <v>2</v>
      </c>
      <c r="H698" s="7">
        <v>2</v>
      </c>
      <c r="I698" s="7">
        <v>2</v>
      </c>
      <c r="J698" s="7">
        <v>0</v>
      </c>
      <c r="K698" s="7">
        <v>0</v>
      </c>
      <c r="L698" s="7">
        <v>0</v>
      </c>
    </row>
    <row r="699" spans="5:12" ht="12.75">
      <c r="E699" s="7" t="s">
        <v>221</v>
      </c>
      <c r="F699" s="7">
        <v>1</v>
      </c>
      <c r="G699" s="7">
        <v>0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25</v>
      </c>
      <c r="F700" s="7">
        <v>1</v>
      </c>
      <c r="G700" s="7">
        <v>0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5:12" ht="12.75">
      <c r="E701" s="7" t="s">
        <v>39</v>
      </c>
      <c r="F701" s="7">
        <v>1</v>
      </c>
      <c r="G701" s="7">
        <v>0</v>
      </c>
      <c r="H701" s="7">
        <v>1</v>
      </c>
      <c r="I701" s="7">
        <v>1</v>
      </c>
      <c r="J701" s="7">
        <v>0</v>
      </c>
      <c r="K701" s="7">
        <v>0</v>
      </c>
      <c r="L701" s="7">
        <v>0</v>
      </c>
    </row>
    <row r="702" spans="5:12" ht="12.75">
      <c r="E702" s="7" t="s">
        <v>45</v>
      </c>
      <c r="F702" s="7">
        <v>1</v>
      </c>
      <c r="G702" s="7">
        <v>0</v>
      </c>
      <c r="H702" s="7">
        <v>1</v>
      </c>
      <c r="I702" s="7">
        <v>1</v>
      </c>
      <c r="J702" s="7">
        <v>0</v>
      </c>
      <c r="K702" s="7">
        <v>0</v>
      </c>
      <c r="L702" s="7">
        <v>0</v>
      </c>
    </row>
    <row r="703" spans="5:12" ht="12.75">
      <c r="E703" s="7" t="s">
        <v>88</v>
      </c>
      <c r="F703" s="7">
        <v>8</v>
      </c>
      <c r="G703" s="7">
        <v>0</v>
      </c>
      <c r="H703" s="7">
        <v>8</v>
      </c>
      <c r="I703" s="7">
        <v>8</v>
      </c>
      <c r="J703" s="7">
        <v>0</v>
      </c>
      <c r="K703" s="7">
        <v>0</v>
      </c>
      <c r="L703" s="7">
        <v>0</v>
      </c>
    </row>
    <row r="704" spans="5:12" ht="12.75">
      <c r="E704" s="7" t="s">
        <v>89</v>
      </c>
      <c r="F704" s="7">
        <v>0</v>
      </c>
      <c r="G704" s="7">
        <v>6</v>
      </c>
      <c r="H704" s="7">
        <v>6</v>
      </c>
      <c r="I704" s="7">
        <v>6</v>
      </c>
      <c r="J704" s="7">
        <v>0</v>
      </c>
      <c r="K704" s="7">
        <v>0</v>
      </c>
      <c r="L704" s="7">
        <v>0</v>
      </c>
    </row>
    <row r="705" spans="5:12" ht="12.75">
      <c r="E705" s="7" t="s">
        <v>222</v>
      </c>
      <c r="F705" s="7">
        <v>0</v>
      </c>
      <c r="G705" s="7">
        <v>2</v>
      </c>
      <c r="H705" s="7">
        <v>2</v>
      </c>
      <c r="I705" s="7">
        <v>2</v>
      </c>
      <c r="J705" s="7">
        <v>0</v>
      </c>
      <c r="K705" s="7">
        <v>0</v>
      </c>
      <c r="L705" s="7">
        <v>0</v>
      </c>
    </row>
    <row r="706" spans="5:12" ht="12.75">
      <c r="E706" s="7" t="s">
        <v>89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89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89</v>
      </c>
      <c r="F708" s="7">
        <v>0</v>
      </c>
      <c r="G708" s="7">
        <v>2</v>
      </c>
      <c r="H708" s="7">
        <v>2</v>
      </c>
      <c r="I708" s="7">
        <v>2</v>
      </c>
      <c r="J708" s="7">
        <v>0</v>
      </c>
      <c r="K708" s="7">
        <v>0</v>
      </c>
      <c r="L708" s="7">
        <v>0</v>
      </c>
    </row>
    <row r="709" spans="5:12" ht="12.75">
      <c r="E709" s="7" t="s">
        <v>90</v>
      </c>
      <c r="F709" s="7">
        <v>0</v>
      </c>
      <c r="G709" s="7">
        <v>1</v>
      </c>
      <c r="H709" s="7">
        <v>1</v>
      </c>
      <c r="I709" s="7">
        <v>1</v>
      </c>
      <c r="J709" s="7">
        <v>0</v>
      </c>
      <c r="K709" s="7">
        <v>0</v>
      </c>
      <c r="L709" s="7">
        <v>0</v>
      </c>
    </row>
    <row r="710" spans="5:12" ht="12.75">
      <c r="E710" s="7" t="s">
        <v>99</v>
      </c>
      <c r="F710" s="7">
        <v>0</v>
      </c>
      <c r="G710" s="7">
        <v>1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28</v>
      </c>
      <c r="F711" s="7">
        <v>0</v>
      </c>
      <c r="G711" s="7">
        <v>1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5:12" ht="12.75">
      <c r="E712" s="7" t="s">
        <v>163</v>
      </c>
      <c r="F712" s="7">
        <v>1</v>
      </c>
      <c r="G712" s="7">
        <v>0</v>
      </c>
      <c r="H712" s="7">
        <v>1</v>
      </c>
      <c r="I712" s="7">
        <v>1</v>
      </c>
      <c r="J712" s="7">
        <v>0</v>
      </c>
      <c r="K712" s="7">
        <v>0</v>
      </c>
      <c r="L712" s="7">
        <v>0</v>
      </c>
    </row>
    <row r="713" spans="5:12" ht="12.75">
      <c r="E713" s="7" t="s">
        <v>160</v>
      </c>
      <c r="F713" s="7">
        <v>1</v>
      </c>
      <c r="G713" s="7">
        <v>0</v>
      </c>
      <c r="H713" s="7">
        <v>1</v>
      </c>
      <c r="I713" s="7">
        <v>1</v>
      </c>
      <c r="J713" s="7">
        <v>0</v>
      </c>
      <c r="K713" s="7">
        <v>0</v>
      </c>
      <c r="L713" s="7">
        <v>0</v>
      </c>
    </row>
    <row r="714" spans="5:12" ht="12.75">
      <c r="E714" s="7" t="s">
        <v>64</v>
      </c>
      <c r="F714" s="7">
        <v>3</v>
      </c>
      <c r="G714" s="7">
        <v>0</v>
      </c>
      <c r="H714" s="7">
        <v>3</v>
      </c>
      <c r="I714" s="7">
        <v>3</v>
      </c>
      <c r="J714" s="7">
        <v>0</v>
      </c>
      <c r="K714" s="7">
        <v>0</v>
      </c>
      <c r="L714" s="7">
        <v>0</v>
      </c>
    </row>
    <row r="715" spans="5:12" ht="12.75">
      <c r="E715" s="7" t="s">
        <v>223</v>
      </c>
      <c r="F715" s="7">
        <v>1</v>
      </c>
      <c r="G715" s="7">
        <v>0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120</v>
      </c>
      <c r="F716" s="7">
        <v>1</v>
      </c>
      <c r="G716" s="7">
        <v>0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62</v>
      </c>
      <c r="F717" s="7">
        <v>0</v>
      </c>
      <c r="G717" s="7">
        <v>1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224</v>
      </c>
      <c r="F718" s="7">
        <v>0</v>
      </c>
      <c r="G718" s="7">
        <v>10</v>
      </c>
      <c r="H718" s="7">
        <v>10</v>
      </c>
      <c r="I718" s="7">
        <v>10</v>
      </c>
      <c r="J718" s="7">
        <v>0</v>
      </c>
      <c r="K718" s="7">
        <v>0</v>
      </c>
      <c r="L718" s="7">
        <v>0</v>
      </c>
    </row>
    <row r="719" spans="5:12" ht="12.75">
      <c r="E719" s="7" t="s">
        <v>225</v>
      </c>
      <c r="F719" s="7">
        <v>0</v>
      </c>
      <c r="G719" s="7">
        <v>3</v>
      </c>
      <c r="H719" s="7">
        <v>3</v>
      </c>
      <c r="I719" s="7">
        <v>3</v>
      </c>
      <c r="J719" s="7">
        <v>0</v>
      </c>
      <c r="K719" s="7">
        <v>0</v>
      </c>
      <c r="L719" s="7">
        <v>0</v>
      </c>
    </row>
    <row r="720" spans="5:12" ht="12.75">
      <c r="E720" s="7" t="s">
        <v>60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108</v>
      </c>
      <c r="F721" s="7">
        <v>0</v>
      </c>
      <c r="G721" s="7">
        <v>4</v>
      </c>
      <c r="H721" s="7">
        <v>4</v>
      </c>
      <c r="I721" s="7">
        <v>4</v>
      </c>
      <c r="J721" s="7">
        <v>0</v>
      </c>
      <c r="K721" s="7">
        <v>0</v>
      </c>
      <c r="L721" s="7">
        <v>0</v>
      </c>
    </row>
    <row r="722" spans="5:12" ht="12.75">
      <c r="E722" s="7" t="s">
        <v>63</v>
      </c>
      <c r="F722" s="7">
        <v>0</v>
      </c>
      <c r="G722" s="7">
        <v>2</v>
      </c>
      <c r="H722" s="7">
        <v>2</v>
      </c>
      <c r="I722" s="7">
        <v>2</v>
      </c>
      <c r="J722" s="7">
        <v>0</v>
      </c>
      <c r="K722" s="7">
        <v>0</v>
      </c>
      <c r="L722" s="7">
        <v>0</v>
      </c>
    </row>
    <row r="723" spans="5:12" ht="12.75">
      <c r="E723" s="7" t="s">
        <v>226</v>
      </c>
      <c r="F723" s="7">
        <v>0</v>
      </c>
      <c r="G723" s="7">
        <v>1</v>
      </c>
      <c r="H723" s="7">
        <v>1</v>
      </c>
      <c r="I723" s="7">
        <v>1</v>
      </c>
      <c r="J723" s="7">
        <v>0</v>
      </c>
      <c r="K723" s="7">
        <v>0</v>
      </c>
      <c r="L723" s="7">
        <v>0</v>
      </c>
    </row>
    <row r="724" spans="5:12" ht="12.75">
      <c r="E724" s="7" t="s">
        <v>227</v>
      </c>
      <c r="F724" s="7">
        <v>0</v>
      </c>
      <c r="G724" s="7">
        <v>1</v>
      </c>
      <c r="H724" s="7">
        <v>1</v>
      </c>
      <c r="I724" s="7">
        <v>1</v>
      </c>
      <c r="J724" s="7">
        <v>0</v>
      </c>
      <c r="K724" s="7">
        <v>0</v>
      </c>
      <c r="L724" s="7">
        <v>0</v>
      </c>
    </row>
    <row r="725" spans="5:12" ht="12.75">
      <c r="E725" s="7" t="s">
        <v>64</v>
      </c>
      <c r="F725" s="7">
        <v>0</v>
      </c>
      <c r="G725" s="7">
        <v>1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47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6:12" ht="12.75">
      <c r="F727" s="8">
        <f>SUM(F695:F726)</f>
        <v>28</v>
      </c>
      <c r="G727" s="8">
        <f aca="true" t="shared" si="20" ref="G727:L727">SUM(G695:G726)</f>
        <v>41</v>
      </c>
      <c r="H727" s="8">
        <f t="shared" si="20"/>
        <v>69</v>
      </c>
      <c r="I727" s="8">
        <f t="shared" si="20"/>
        <v>69</v>
      </c>
      <c r="J727" s="8">
        <f t="shared" si="20"/>
        <v>0</v>
      </c>
      <c r="K727" s="8">
        <f t="shared" si="20"/>
        <v>0</v>
      </c>
      <c r="L727" s="8">
        <f t="shared" si="20"/>
        <v>0</v>
      </c>
    </row>
    <row r="728" spans="2:5" ht="12.75">
      <c r="B728" s="6" t="s">
        <v>214</v>
      </c>
      <c r="C728" s="6" t="s">
        <v>68</v>
      </c>
      <c r="D728" s="6" t="s">
        <v>16</v>
      </c>
      <c r="E728" s="6" t="s">
        <v>4</v>
      </c>
    </row>
    <row r="729" spans="2:5" ht="12.75">
      <c r="B729" s="7" t="s">
        <v>214</v>
      </c>
      <c r="C729" s="7" t="s">
        <v>68</v>
      </c>
      <c r="D729" s="7" t="s">
        <v>15</v>
      </c>
      <c r="E729" s="7" t="s">
        <v>228</v>
      </c>
    </row>
    <row r="730" spans="5:12" ht="12.75">
      <c r="E730" s="7" t="s">
        <v>36</v>
      </c>
      <c r="F730" s="7">
        <v>0</v>
      </c>
      <c r="G730" s="7">
        <v>1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21</v>
      </c>
      <c r="F731" s="7">
        <v>2</v>
      </c>
      <c r="G731" s="7">
        <v>0</v>
      </c>
      <c r="H731" s="7">
        <v>2</v>
      </c>
      <c r="I731" s="7">
        <v>2</v>
      </c>
      <c r="J731" s="7">
        <v>0</v>
      </c>
      <c r="K731" s="7">
        <v>0</v>
      </c>
      <c r="L731" s="7">
        <v>0</v>
      </c>
    </row>
    <row r="732" spans="5:12" ht="12.75">
      <c r="E732" s="7" t="s">
        <v>37</v>
      </c>
      <c r="F732" s="7">
        <v>0</v>
      </c>
      <c r="G732" s="7">
        <v>2</v>
      </c>
      <c r="H732" s="7">
        <v>2</v>
      </c>
      <c r="I732" s="7">
        <v>2</v>
      </c>
      <c r="J732" s="7">
        <v>0</v>
      </c>
      <c r="K732" s="7">
        <v>0</v>
      </c>
      <c r="L732" s="7">
        <v>0</v>
      </c>
    </row>
    <row r="733" spans="5:12" ht="12.75">
      <c r="E733" s="7" t="s">
        <v>38</v>
      </c>
      <c r="F733" s="7">
        <v>3</v>
      </c>
      <c r="G733" s="7">
        <v>0</v>
      </c>
      <c r="H733" s="7">
        <v>3</v>
      </c>
      <c r="I733" s="7">
        <v>3</v>
      </c>
      <c r="J733" s="7">
        <v>0</v>
      </c>
      <c r="K733" s="7">
        <v>0</v>
      </c>
      <c r="L733" s="7">
        <v>0</v>
      </c>
    </row>
    <row r="734" spans="5:12" ht="12.75">
      <c r="E734" s="7" t="s">
        <v>22</v>
      </c>
      <c r="F734" s="7">
        <v>1</v>
      </c>
      <c r="G734" s="7">
        <v>0</v>
      </c>
      <c r="H734" s="7">
        <v>1</v>
      </c>
      <c r="I734" s="7">
        <v>1</v>
      </c>
      <c r="J734" s="7">
        <v>0</v>
      </c>
      <c r="K734" s="7">
        <v>0</v>
      </c>
      <c r="L734" s="7">
        <v>0</v>
      </c>
    </row>
    <row r="735" spans="5:12" ht="12.75">
      <c r="E735" s="7" t="s">
        <v>23</v>
      </c>
      <c r="F735" s="7">
        <v>2</v>
      </c>
      <c r="G735" s="7">
        <v>0</v>
      </c>
      <c r="H735" s="7">
        <v>2</v>
      </c>
      <c r="I735" s="7">
        <v>2</v>
      </c>
      <c r="J735" s="7">
        <v>0</v>
      </c>
      <c r="K735" s="7">
        <v>0</v>
      </c>
      <c r="L735" s="7">
        <v>0</v>
      </c>
    </row>
    <row r="736" spans="5:12" ht="12.75">
      <c r="E736" s="7" t="s">
        <v>229</v>
      </c>
      <c r="F736" s="7">
        <v>2</v>
      </c>
      <c r="G736" s="7">
        <v>0</v>
      </c>
      <c r="H736" s="7">
        <v>2</v>
      </c>
      <c r="I736" s="7">
        <v>2</v>
      </c>
      <c r="J736" s="7">
        <v>0</v>
      </c>
      <c r="K736" s="7">
        <v>0</v>
      </c>
      <c r="L736" s="7">
        <v>0</v>
      </c>
    </row>
    <row r="737" spans="5:12" ht="12.75">
      <c r="E737" s="7" t="s">
        <v>230</v>
      </c>
      <c r="F737" s="7">
        <v>1</v>
      </c>
      <c r="G737" s="7">
        <v>0</v>
      </c>
      <c r="H737" s="7">
        <v>1</v>
      </c>
      <c r="I737" s="7">
        <v>1</v>
      </c>
      <c r="J737" s="7">
        <v>0</v>
      </c>
      <c r="K737" s="7">
        <v>0</v>
      </c>
      <c r="L737" s="7">
        <v>0</v>
      </c>
    </row>
    <row r="738" spans="5:12" ht="12.75">
      <c r="E738" s="7" t="s">
        <v>24</v>
      </c>
      <c r="F738" s="7">
        <v>0</v>
      </c>
      <c r="G738" s="7">
        <v>2</v>
      </c>
      <c r="H738" s="7">
        <v>2</v>
      </c>
      <c r="I738" s="7">
        <v>2</v>
      </c>
      <c r="J738" s="7">
        <v>0</v>
      </c>
      <c r="K738" s="7">
        <v>0</v>
      </c>
      <c r="L738" s="7">
        <v>0</v>
      </c>
    </row>
    <row r="739" spans="5:12" ht="12.75">
      <c r="E739" s="7" t="s">
        <v>221</v>
      </c>
      <c r="F739" s="7">
        <v>0</v>
      </c>
      <c r="G739" s="7">
        <v>1</v>
      </c>
      <c r="H739" s="7">
        <v>1</v>
      </c>
      <c r="I739" s="7">
        <v>1</v>
      </c>
      <c r="J739" s="7">
        <v>0</v>
      </c>
      <c r="K739" s="7">
        <v>0</v>
      </c>
      <c r="L739" s="7">
        <v>0</v>
      </c>
    </row>
    <row r="740" spans="5:12" ht="12.75">
      <c r="E740" s="7" t="s">
        <v>24</v>
      </c>
      <c r="F740" s="7">
        <v>2</v>
      </c>
      <c r="G740" s="7">
        <v>0</v>
      </c>
      <c r="H740" s="7">
        <v>2</v>
      </c>
      <c r="I740" s="7">
        <v>2</v>
      </c>
      <c r="J740" s="7">
        <v>0</v>
      </c>
      <c r="K740" s="7">
        <v>0</v>
      </c>
      <c r="L740" s="7">
        <v>0</v>
      </c>
    </row>
    <row r="741" spans="5:12" ht="12.75">
      <c r="E741" s="7" t="s">
        <v>221</v>
      </c>
      <c r="F741" s="7">
        <v>4</v>
      </c>
      <c r="G741" s="7">
        <v>0</v>
      </c>
      <c r="H741" s="7">
        <v>4</v>
      </c>
      <c r="I741" s="7">
        <v>4</v>
      </c>
      <c r="J741" s="7">
        <v>0</v>
      </c>
      <c r="K741" s="7">
        <v>0</v>
      </c>
      <c r="L741" s="7">
        <v>0</v>
      </c>
    </row>
    <row r="742" spans="5:12" ht="12.75">
      <c r="E742" s="7" t="s">
        <v>24</v>
      </c>
      <c r="F742" s="7">
        <v>0</v>
      </c>
      <c r="G742" s="7">
        <v>1</v>
      </c>
      <c r="H742" s="7">
        <v>1</v>
      </c>
      <c r="I742" s="7">
        <v>1</v>
      </c>
      <c r="J742" s="7">
        <v>0</v>
      </c>
      <c r="K742" s="7">
        <v>0</v>
      </c>
      <c r="L742" s="7">
        <v>0</v>
      </c>
    </row>
    <row r="743" spans="5:12" ht="12.75">
      <c r="E743" s="7" t="s">
        <v>221</v>
      </c>
      <c r="F743" s="7">
        <v>0</v>
      </c>
      <c r="G743" s="7">
        <v>1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231</v>
      </c>
      <c r="F744" s="7">
        <v>0</v>
      </c>
      <c r="G744" s="7">
        <v>1</v>
      </c>
      <c r="H744" s="7">
        <v>1</v>
      </c>
      <c r="I744" s="7">
        <v>1</v>
      </c>
      <c r="J744" s="7">
        <v>0</v>
      </c>
      <c r="K744" s="7">
        <v>0</v>
      </c>
      <c r="L744" s="7">
        <v>0</v>
      </c>
    </row>
    <row r="745" spans="5:12" ht="12.75">
      <c r="E745" s="7" t="s">
        <v>232</v>
      </c>
      <c r="F745" s="7">
        <v>0</v>
      </c>
      <c r="G745" s="7">
        <v>1</v>
      </c>
      <c r="H745" s="7">
        <v>1</v>
      </c>
      <c r="I745" s="7">
        <v>1</v>
      </c>
      <c r="J745" s="7">
        <v>0</v>
      </c>
      <c r="K745" s="7">
        <v>0</v>
      </c>
      <c r="L745" s="7">
        <v>0</v>
      </c>
    </row>
    <row r="746" spans="5:12" ht="12.75">
      <c r="E746" s="7" t="s">
        <v>25</v>
      </c>
      <c r="F746" s="7">
        <v>1</v>
      </c>
      <c r="G746" s="7">
        <v>0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26</v>
      </c>
      <c r="F747" s="7">
        <v>1</v>
      </c>
      <c r="G747" s="7">
        <v>0</v>
      </c>
      <c r="H747" s="7">
        <v>1</v>
      </c>
      <c r="I747" s="7">
        <v>1</v>
      </c>
      <c r="J747" s="7">
        <v>0</v>
      </c>
      <c r="K747" s="7">
        <v>0</v>
      </c>
      <c r="L747" s="7">
        <v>0</v>
      </c>
    </row>
    <row r="748" spans="5:12" ht="12.75">
      <c r="E748" s="7" t="s">
        <v>44</v>
      </c>
      <c r="F748" s="7">
        <v>1</v>
      </c>
      <c r="G748" s="7">
        <v>0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27</v>
      </c>
      <c r="F749" s="7">
        <v>1</v>
      </c>
      <c r="G749" s="7">
        <v>0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233</v>
      </c>
      <c r="F750" s="7">
        <v>1</v>
      </c>
      <c r="G750" s="7">
        <v>0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234</v>
      </c>
      <c r="F751" s="7">
        <v>1</v>
      </c>
      <c r="G751" s="7">
        <v>0</v>
      </c>
      <c r="H751" s="7">
        <v>1</v>
      </c>
      <c r="I751" s="7">
        <v>1</v>
      </c>
      <c r="J751" s="7">
        <v>0</v>
      </c>
      <c r="K751" s="7">
        <v>0</v>
      </c>
      <c r="L751" s="7">
        <v>0</v>
      </c>
    </row>
    <row r="752" spans="5:12" ht="12.75">
      <c r="E752" s="7" t="s">
        <v>222</v>
      </c>
      <c r="F752" s="7">
        <v>0</v>
      </c>
      <c r="G752" s="7">
        <v>1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89</v>
      </c>
      <c r="F753" s="7">
        <v>0</v>
      </c>
      <c r="G753" s="7">
        <v>1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231</v>
      </c>
      <c r="F754" s="7">
        <v>3</v>
      </c>
      <c r="G754" s="7">
        <v>0</v>
      </c>
      <c r="H754" s="7">
        <v>3</v>
      </c>
      <c r="I754" s="7">
        <v>3</v>
      </c>
      <c r="J754" s="7">
        <v>0</v>
      </c>
      <c r="K754" s="7">
        <v>0</v>
      </c>
      <c r="L754" s="7">
        <v>0</v>
      </c>
    </row>
    <row r="755" spans="5:12" ht="12.75">
      <c r="E755" s="7" t="s">
        <v>112</v>
      </c>
      <c r="F755" s="7">
        <v>2</v>
      </c>
      <c r="G755" s="7">
        <v>0</v>
      </c>
      <c r="H755" s="7">
        <v>2</v>
      </c>
      <c r="I755" s="7">
        <v>2</v>
      </c>
      <c r="J755" s="7">
        <v>0</v>
      </c>
      <c r="K755" s="7">
        <v>0</v>
      </c>
      <c r="L755" s="7">
        <v>0</v>
      </c>
    </row>
    <row r="756" spans="5:12" ht="12.75">
      <c r="E756" s="7" t="s">
        <v>192</v>
      </c>
      <c r="F756" s="7">
        <v>0</v>
      </c>
      <c r="G756" s="7">
        <v>1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100</v>
      </c>
      <c r="F757" s="7">
        <v>0</v>
      </c>
      <c r="G757" s="7">
        <v>1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152</v>
      </c>
      <c r="F758" s="7">
        <v>0</v>
      </c>
      <c r="G758" s="7">
        <v>3</v>
      </c>
      <c r="H758" s="7">
        <v>3</v>
      </c>
      <c r="I758" s="7">
        <v>3</v>
      </c>
      <c r="J758" s="7">
        <v>0</v>
      </c>
      <c r="K758" s="7">
        <v>0</v>
      </c>
      <c r="L758" s="7">
        <v>0</v>
      </c>
    </row>
    <row r="759" spans="5:12" ht="12.75">
      <c r="E759" s="7" t="s">
        <v>123</v>
      </c>
      <c r="F759" s="7">
        <v>1</v>
      </c>
      <c r="G759" s="7">
        <v>0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192</v>
      </c>
      <c r="F760" s="7">
        <v>1</v>
      </c>
      <c r="G760" s="7">
        <v>0</v>
      </c>
      <c r="H760" s="7">
        <v>1</v>
      </c>
      <c r="I760" s="7">
        <v>1</v>
      </c>
      <c r="J760" s="7">
        <v>0</v>
      </c>
      <c r="K760" s="7">
        <v>0</v>
      </c>
      <c r="L760" s="7">
        <v>0</v>
      </c>
    </row>
    <row r="761" spans="5:12" ht="12.75">
      <c r="E761" s="7" t="s">
        <v>152</v>
      </c>
      <c r="F761" s="7">
        <v>1</v>
      </c>
      <c r="G761" s="7">
        <v>0</v>
      </c>
      <c r="H761" s="7">
        <v>1</v>
      </c>
      <c r="I761" s="7">
        <v>1</v>
      </c>
      <c r="J761" s="7">
        <v>0</v>
      </c>
      <c r="K761" s="7">
        <v>0</v>
      </c>
      <c r="L761" s="7">
        <v>0</v>
      </c>
    </row>
    <row r="762" spans="5:12" ht="12.75">
      <c r="E762" s="7" t="s">
        <v>64</v>
      </c>
      <c r="F762" s="7">
        <v>2</v>
      </c>
      <c r="G762" s="7">
        <v>0</v>
      </c>
      <c r="H762" s="7">
        <v>2</v>
      </c>
      <c r="I762" s="7">
        <v>2</v>
      </c>
      <c r="J762" s="7">
        <v>0</v>
      </c>
      <c r="K762" s="7">
        <v>0</v>
      </c>
      <c r="L762" s="7">
        <v>0</v>
      </c>
    </row>
    <row r="763" spans="5:12" ht="12.75">
      <c r="E763" s="7" t="s">
        <v>28</v>
      </c>
      <c r="F763" s="7">
        <v>0</v>
      </c>
      <c r="G763" s="7">
        <v>1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</row>
    <row r="764" spans="5:12" ht="12.75">
      <c r="E764" s="7" t="s">
        <v>235</v>
      </c>
      <c r="F764" s="7">
        <v>1</v>
      </c>
      <c r="G764" s="7">
        <v>0</v>
      </c>
      <c r="H764" s="7">
        <v>1</v>
      </c>
      <c r="I764" s="7">
        <v>1</v>
      </c>
      <c r="J764" s="7">
        <v>0</v>
      </c>
      <c r="K764" s="7">
        <v>0</v>
      </c>
      <c r="L764" s="7">
        <v>0</v>
      </c>
    </row>
    <row r="765" spans="5:12" ht="12.75">
      <c r="E765" s="7" t="s">
        <v>236</v>
      </c>
      <c r="F765" s="7">
        <v>0</v>
      </c>
      <c r="G765" s="7">
        <v>4</v>
      </c>
      <c r="H765" s="7">
        <v>4</v>
      </c>
      <c r="I765" s="7">
        <v>4</v>
      </c>
      <c r="J765" s="7">
        <v>0</v>
      </c>
      <c r="K765" s="7">
        <v>0</v>
      </c>
      <c r="L765" s="7">
        <v>0</v>
      </c>
    </row>
    <row r="766" spans="5:12" ht="12.75">
      <c r="E766" s="7" t="s">
        <v>237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238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239</v>
      </c>
      <c r="F768" s="7">
        <v>0</v>
      </c>
      <c r="G768" s="7">
        <v>2</v>
      </c>
      <c r="H768" s="7">
        <v>2</v>
      </c>
      <c r="I768" s="7">
        <v>2</v>
      </c>
      <c r="J768" s="7">
        <v>0</v>
      </c>
      <c r="K768" s="7">
        <v>0</v>
      </c>
      <c r="L768" s="7">
        <v>0</v>
      </c>
    </row>
    <row r="769" spans="5:12" ht="12.75">
      <c r="E769" s="7" t="s">
        <v>240</v>
      </c>
      <c r="F769" s="7">
        <v>0</v>
      </c>
      <c r="G769" s="7">
        <v>1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241</v>
      </c>
      <c r="F770" s="7">
        <v>0</v>
      </c>
      <c r="G770" s="7">
        <v>6</v>
      </c>
      <c r="H770" s="7">
        <v>6</v>
      </c>
      <c r="I770" s="7">
        <v>6</v>
      </c>
      <c r="J770" s="7">
        <v>0</v>
      </c>
      <c r="K770" s="7">
        <v>0</v>
      </c>
      <c r="L770" s="7">
        <v>0</v>
      </c>
    </row>
    <row r="771" spans="5:12" ht="12.75">
      <c r="E771" s="7" t="s">
        <v>43</v>
      </c>
      <c r="F771" s="7">
        <v>0</v>
      </c>
      <c r="G771" s="7">
        <v>1</v>
      </c>
      <c r="H771" s="7">
        <v>1</v>
      </c>
      <c r="I771" s="7">
        <v>1</v>
      </c>
      <c r="J771" s="7">
        <v>0</v>
      </c>
      <c r="K771" s="7">
        <v>0</v>
      </c>
      <c r="L771" s="7">
        <v>0</v>
      </c>
    </row>
    <row r="772" spans="5:12" ht="12.75">
      <c r="E772" s="7" t="s">
        <v>242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108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63</v>
      </c>
      <c r="F774" s="7">
        <v>0</v>
      </c>
      <c r="G774" s="7">
        <v>1</v>
      </c>
      <c r="H774" s="7">
        <v>1</v>
      </c>
      <c r="I774" s="7">
        <v>1</v>
      </c>
      <c r="J774" s="7">
        <v>0</v>
      </c>
      <c r="K774" s="7">
        <v>0</v>
      </c>
      <c r="L774" s="7">
        <v>0</v>
      </c>
    </row>
    <row r="775" spans="5:12" ht="12.75">
      <c r="E775" s="7" t="s">
        <v>243</v>
      </c>
      <c r="F775" s="7">
        <v>0</v>
      </c>
      <c r="G775" s="7">
        <v>1</v>
      </c>
      <c r="H775" s="7">
        <v>1</v>
      </c>
      <c r="I775" s="7">
        <v>1</v>
      </c>
      <c r="J775" s="7">
        <v>0</v>
      </c>
      <c r="K775" s="7">
        <v>0</v>
      </c>
      <c r="L775" s="7">
        <v>0</v>
      </c>
    </row>
    <row r="776" spans="5:12" ht="12.75">
      <c r="E776" s="7" t="s">
        <v>244</v>
      </c>
      <c r="F776" s="7">
        <v>0</v>
      </c>
      <c r="G776" s="7">
        <v>1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233</v>
      </c>
      <c r="F777" s="7">
        <v>0</v>
      </c>
      <c r="G777" s="7">
        <v>3</v>
      </c>
      <c r="H777" s="7">
        <v>3</v>
      </c>
      <c r="I777" s="7">
        <v>3</v>
      </c>
      <c r="J777" s="7">
        <v>0</v>
      </c>
      <c r="K777" s="7">
        <v>0</v>
      </c>
      <c r="L777" s="7">
        <v>0</v>
      </c>
    </row>
    <row r="778" spans="5:12" ht="12.75">
      <c r="E778" s="7" t="s">
        <v>120</v>
      </c>
      <c r="F778" s="7">
        <v>0</v>
      </c>
      <c r="G778" s="7">
        <v>1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5:12" ht="12.75">
      <c r="E779" s="7" t="s">
        <v>245</v>
      </c>
      <c r="F779" s="7">
        <v>0</v>
      </c>
      <c r="G779" s="7">
        <v>1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246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247</v>
      </c>
      <c r="F781" s="7">
        <v>0</v>
      </c>
      <c r="G781" s="7">
        <v>1</v>
      </c>
      <c r="H781" s="7">
        <v>1</v>
      </c>
      <c r="I781" s="7">
        <v>1</v>
      </c>
      <c r="J781" s="7">
        <v>0</v>
      </c>
      <c r="K781" s="7">
        <v>0</v>
      </c>
      <c r="L781" s="7">
        <v>0</v>
      </c>
    </row>
    <row r="782" spans="6:12" ht="12.75">
      <c r="F782" s="8">
        <f>SUM(F730:F781)</f>
        <v>34</v>
      </c>
      <c r="G782" s="8">
        <f aca="true" t="shared" si="21" ref="G782:L782">SUM(G730:G781)</f>
        <v>46</v>
      </c>
      <c r="H782" s="8">
        <f t="shared" si="21"/>
        <v>80</v>
      </c>
      <c r="I782" s="8">
        <f t="shared" si="21"/>
        <v>80</v>
      </c>
      <c r="J782" s="8">
        <f t="shared" si="21"/>
        <v>0</v>
      </c>
      <c r="K782" s="8">
        <f t="shared" si="21"/>
        <v>0</v>
      </c>
      <c r="L782" s="8">
        <f t="shared" si="21"/>
        <v>0</v>
      </c>
    </row>
    <row r="783" spans="2:5" ht="12.75">
      <c r="B783" s="6" t="s">
        <v>248</v>
      </c>
      <c r="C783" s="6" t="s">
        <v>15</v>
      </c>
      <c r="D783" s="6" t="s">
        <v>16</v>
      </c>
      <c r="E783" s="6" t="s">
        <v>4</v>
      </c>
    </row>
    <row r="784" spans="2:5" ht="12.75">
      <c r="B784" s="7" t="s">
        <v>248</v>
      </c>
      <c r="C784" s="7" t="s">
        <v>15</v>
      </c>
      <c r="D784" s="7" t="s">
        <v>15</v>
      </c>
      <c r="E784" s="7" t="s">
        <v>249</v>
      </c>
    </row>
    <row r="785" spans="5:12" ht="12.75">
      <c r="E785" s="7" t="s">
        <v>35</v>
      </c>
      <c r="F785" s="7">
        <v>0</v>
      </c>
      <c r="G785" s="7">
        <v>1</v>
      </c>
      <c r="H785" s="7">
        <v>1</v>
      </c>
      <c r="I785" s="7">
        <v>1</v>
      </c>
      <c r="J785" s="7">
        <v>0</v>
      </c>
      <c r="K785" s="7">
        <v>0</v>
      </c>
      <c r="L785" s="7">
        <v>0</v>
      </c>
    </row>
    <row r="786" spans="5:12" ht="12.75">
      <c r="E786" s="7" t="s">
        <v>22</v>
      </c>
      <c r="F786" s="7">
        <v>1</v>
      </c>
      <c r="G786" s="7">
        <v>0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23</v>
      </c>
      <c r="F787" s="7">
        <v>1</v>
      </c>
      <c r="G787" s="7">
        <v>0</v>
      </c>
      <c r="H787" s="7">
        <v>1</v>
      </c>
      <c r="I787" s="7">
        <v>1</v>
      </c>
      <c r="J787" s="7">
        <v>0</v>
      </c>
      <c r="K787" s="7">
        <v>0</v>
      </c>
      <c r="L787" s="7">
        <v>0</v>
      </c>
    </row>
    <row r="788" spans="5:12" ht="12.75">
      <c r="E788" s="7" t="s">
        <v>77</v>
      </c>
      <c r="F788" s="7">
        <v>1</v>
      </c>
      <c r="G788" s="7">
        <v>0</v>
      </c>
      <c r="H788" s="7">
        <v>1</v>
      </c>
      <c r="I788" s="7">
        <v>1</v>
      </c>
      <c r="J788" s="7">
        <v>0</v>
      </c>
      <c r="K788" s="7">
        <v>0</v>
      </c>
      <c r="L788" s="7">
        <v>0</v>
      </c>
    </row>
    <row r="789" spans="6:12" ht="12.75">
      <c r="F789" s="8">
        <v>3</v>
      </c>
      <c r="G789" s="8">
        <v>1</v>
      </c>
      <c r="H789" s="8">
        <v>4</v>
      </c>
      <c r="I789" s="8">
        <v>4</v>
      </c>
      <c r="J789" s="8">
        <v>0</v>
      </c>
      <c r="K789" s="8">
        <v>0</v>
      </c>
      <c r="L789" s="8">
        <v>0</v>
      </c>
    </row>
    <row r="790" spans="2:5" ht="12.75">
      <c r="B790" s="6" t="s">
        <v>248</v>
      </c>
      <c r="C790" s="6" t="s">
        <v>32</v>
      </c>
      <c r="D790" s="6" t="s">
        <v>16</v>
      </c>
      <c r="E790" s="6" t="s">
        <v>4</v>
      </c>
    </row>
    <row r="791" spans="2:5" ht="12.75">
      <c r="B791" s="7" t="s">
        <v>248</v>
      </c>
      <c r="C791" s="7" t="s">
        <v>32</v>
      </c>
      <c r="D791" s="7" t="s">
        <v>15</v>
      </c>
      <c r="E791" s="7" t="s">
        <v>250</v>
      </c>
    </row>
    <row r="792" spans="5:12" ht="12.75">
      <c r="E792" s="7" t="s">
        <v>42</v>
      </c>
      <c r="F792" s="7">
        <v>0</v>
      </c>
      <c r="G792" s="7">
        <v>1</v>
      </c>
      <c r="H792" s="7">
        <v>1</v>
      </c>
      <c r="I792" s="7">
        <v>1</v>
      </c>
      <c r="J792" s="7">
        <v>0</v>
      </c>
      <c r="K792" s="7">
        <v>0</v>
      </c>
      <c r="L792" s="7">
        <v>0</v>
      </c>
    </row>
    <row r="793" spans="5:12" ht="12.75">
      <c r="E793" s="7" t="s">
        <v>36</v>
      </c>
      <c r="F793" s="7">
        <v>0</v>
      </c>
      <c r="G793" s="7">
        <v>1</v>
      </c>
      <c r="H793" s="7">
        <v>1</v>
      </c>
      <c r="I793" s="7">
        <v>1</v>
      </c>
      <c r="J793" s="7">
        <v>0</v>
      </c>
      <c r="K793" s="7">
        <v>0</v>
      </c>
      <c r="L793" s="7">
        <v>0</v>
      </c>
    </row>
    <row r="794" spans="5:12" ht="12.75">
      <c r="E794" s="7" t="s">
        <v>21</v>
      </c>
      <c r="F794" s="7">
        <v>1</v>
      </c>
      <c r="G794" s="7">
        <v>0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5:12" ht="12.75">
      <c r="E795" s="7" t="s">
        <v>22</v>
      </c>
      <c r="F795" s="7">
        <v>1</v>
      </c>
      <c r="G795" s="7">
        <v>0</v>
      </c>
      <c r="H795" s="7">
        <v>1</v>
      </c>
      <c r="I795" s="7">
        <v>1</v>
      </c>
      <c r="J795" s="7">
        <v>0</v>
      </c>
      <c r="K795" s="7">
        <v>0</v>
      </c>
      <c r="L795" s="7">
        <v>0</v>
      </c>
    </row>
    <row r="796" spans="5:12" ht="12.75">
      <c r="E796" s="7" t="s">
        <v>53</v>
      </c>
      <c r="F796" s="7">
        <v>1</v>
      </c>
      <c r="G796" s="7">
        <v>0</v>
      </c>
      <c r="H796" s="7">
        <v>1</v>
      </c>
      <c r="I796" s="7">
        <v>1</v>
      </c>
      <c r="J796" s="7">
        <v>0</v>
      </c>
      <c r="K796" s="7">
        <v>0</v>
      </c>
      <c r="L796" s="7">
        <v>0</v>
      </c>
    </row>
    <row r="797" spans="5:12" ht="12.75">
      <c r="E797" s="7" t="s">
        <v>39</v>
      </c>
      <c r="F797" s="7">
        <v>1</v>
      </c>
      <c r="G797" s="7">
        <v>0</v>
      </c>
      <c r="H797" s="7">
        <v>1</v>
      </c>
      <c r="I797" s="7">
        <v>1</v>
      </c>
      <c r="J797" s="7">
        <v>0</v>
      </c>
      <c r="K797" s="7">
        <v>0</v>
      </c>
      <c r="L797" s="7">
        <v>0</v>
      </c>
    </row>
    <row r="798" spans="5:12" ht="12.75">
      <c r="E798" s="7" t="s">
        <v>142</v>
      </c>
      <c r="F798" s="7">
        <v>0</v>
      </c>
      <c r="G798" s="7">
        <v>1</v>
      </c>
      <c r="H798" s="7">
        <v>1</v>
      </c>
      <c r="I798" s="7">
        <v>1</v>
      </c>
      <c r="J798" s="7">
        <v>0</v>
      </c>
      <c r="K798" s="7">
        <v>0</v>
      </c>
      <c r="L798" s="7">
        <v>0</v>
      </c>
    </row>
    <row r="799" spans="5:12" ht="12.75">
      <c r="E799" s="7" t="s">
        <v>251</v>
      </c>
      <c r="F799" s="7">
        <v>1</v>
      </c>
      <c r="G799" s="7">
        <v>0</v>
      </c>
      <c r="H799" s="7">
        <v>1</v>
      </c>
      <c r="I799" s="7">
        <v>1</v>
      </c>
      <c r="J799" s="7">
        <v>0</v>
      </c>
      <c r="K799" s="7">
        <v>0</v>
      </c>
      <c r="L799" s="7">
        <v>0</v>
      </c>
    </row>
    <row r="800" spans="5:12" ht="12.75">
      <c r="E800" s="7" t="s">
        <v>98</v>
      </c>
      <c r="F800" s="7">
        <v>0</v>
      </c>
      <c r="G800" s="7">
        <v>1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252</v>
      </c>
      <c r="F801" s="7">
        <v>0</v>
      </c>
      <c r="G801" s="7">
        <v>2</v>
      </c>
      <c r="H801" s="7">
        <v>2</v>
      </c>
      <c r="I801" s="7">
        <v>2</v>
      </c>
      <c r="J801" s="7">
        <v>0</v>
      </c>
      <c r="K801" s="7">
        <v>0</v>
      </c>
      <c r="L801" s="7">
        <v>0</v>
      </c>
    </row>
    <row r="802" spans="5:12" ht="12.75">
      <c r="E802" s="7" t="s">
        <v>93</v>
      </c>
      <c r="F802" s="7">
        <v>1</v>
      </c>
      <c r="G802" s="7">
        <v>0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252</v>
      </c>
      <c r="F803" s="7">
        <v>0</v>
      </c>
      <c r="G803" s="7">
        <v>1</v>
      </c>
      <c r="H803" s="7">
        <v>1</v>
      </c>
      <c r="I803" s="7">
        <v>1</v>
      </c>
      <c r="J803" s="7">
        <v>0</v>
      </c>
      <c r="K803" s="7">
        <v>0</v>
      </c>
      <c r="L803" s="7">
        <v>0</v>
      </c>
    </row>
    <row r="804" spans="5:12" ht="12.75">
      <c r="E804" s="7" t="s">
        <v>48</v>
      </c>
      <c r="F804" s="7">
        <v>0</v>
      </c>
      <c r="G804" s="7">
        <v>2</v>
      </c>
      <c r="H804" s="7">
        <v>2</v>
      </c>
      <c r="I804" s="7">
        <v>2</v>
      </c>
      <c r="J804" s="7">
        <v>0</v>
      </c>
      <c r="K804" s="7">
        <v>0</v>
      </c>
      <c r="L804" s="7">
        <v>0</v>
      </c>
    </row>
    <row r="805" spans="6:12" ht="12.75">
      <c r="F805" s="8">
        <f>SUM(F792:F804)</f>
        <v>6</v>
      </c>
      <c r="G805" s="8">
        <f aca="true" t="shared" si="22" ref="G805:L805">SUM(G792:G804)</f>
        <v>9</v>
      </c>
      <c r="H805" s="8">
        <f t="shared" si="22"/>
        <v>15</v>
      </c>
      <c r="I805" s="8">
        <f t="shared" si="22"/>
        <v>15</v>
      </c>
      <c r="J805" s="8">
        <f t="shared" si="22"/>
        <v>0</v>
      </c>
      <c r="K805" s="8">
        <f t="shared" si="22"/>
        <v>0</v>
      </c>
      <c r="L805" s="8">
        <f t="shared" si="22"/>
        <v>0</v>
      </c>
    </row>
    <row r="806" spans="2:5" ht="12.75">
      <c r="B806" s="6" t="s">
        <v>248</v>
      </c>
      <c r="C806" s="6" t="s">
        <v>49</v>
      </c>
      <c r="D806" s="6" t="s">
        <v>16</v>
      </c>
      <c r="E806" s="6" t="s">
        <v>4</v>
      </c>
    </row>
    <row r="807" spans="2:5" ht="12.75">
      <c r="B807" s="7" t="s">
        <v>248</v>
      </c>
      <c r="C807" s="7" t="s">
        <v>49</v>
      </c>
      <c r="D807" s="7" t="s">
        <v>15</v>
      </c>
      <c r="E807" s="7" t="s">
        <v>253</v>
      </c>
    </row>
    <row r="808" spans="5:12" ht="12.75">
      <c r="E808" s="7" t="s">
        <v>42</v>
      </c>
      <c r="F808" s="7">
        <v>0</v>
      </c>
      <c r="G808" s="7">
        <v>1</v>
      </c>
      <c r="H808" s="7">
        <v>1</v>
      </c>
      <c r="I808" s="7">
        <v>1</v>
      </c>
      <c r="J808" s="7">
        <v>0</v>
      </c>
      <c r="K808" s="7">
        <v>0</v>
      </c>
      <c r="L808" s="7">
        <v>0</v>
      </c>
    </row>
    <row r="809" spans="5:12" ht="12.75">
      <c r="E809" s="7" t="s">
        <v>36</v>
      </c>
      <c r="F809" s="7">
        <v>0</v>
      </c>
      <c r="G809" s="7">
        <v>1</v>
      </c>
      <c r="H809" s="7">
        <v>1</v>
      </c>
      <c r="I809" s="7">
        <v>1</v>
      </c>
      <c r="J809" s="7">
        <v>0</v>
      </c>
      <c r="K809" s="7">
        <v>0</v>
      </c>
      <c r="L809" s="7">
        <v>0</v>
      </c>
    </row>
    <row r="810" spans="5:12" ht="12.75">
      <c r="E810" s="7" t="s">
        <v>21</v>
      </c>
      <c r="F810" s="7">
        <v>1</v>
      </c>
      <c r="G810" s="7">
        <v>0</v>
      </c>
      <c r="H810" s="7">
        <v>1</v>
      </c>
      <c r="I810" s="7">
        <v>1</v>
      </c>
      <c r="J810" s="7">
        <v>0</v>
      </c>
      <c r="K810" s="7">
        <v>0</v>
      </c>
      <c r="L810" s="7">
        <v>0</v>
      </c>
    </row>
    <row r="811" spans="5:12" ht="12.75">
      <c r="E811" s="7" t="s">
        <v>38</v>
      </c>
      <c r="F811" s="7">
        <v>1</v>
      </c>
      <c r="G811" s="7">
        <v>0</v>
      </c>
      <c r="H811" s="7">
        <v>1</v>
      </c>
      <c r="I811" s="7">
        <v>1</v>
      </c>
      <c r="J811" s="7">
        <v>0</v>
      </c>
      <c r="K811" s="7">
        <v>0</v>
      </c>
      <c r="L811" s="7">
        <v>0</v>
      </c>
    </row>
    <row r="812" spans="5:12" ht="12.75">
      <c r="E812" s="7" t="s">
        <v>26</v>
      </c>
      <c r="F812" s="7">
        <v>1</v>
      </c>
      <c r="G812" s="7">
        <v>0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5:12" ht="12.75">
      <c r="E813" s="7" t="s">
        <v>44</v>
      </c>
      <c r="F813" s="7">
        <v>4</v>
      </c>
      <c r="G813" s="7">
        <v>0</v>
      </c>
      <c r="H813" s="7">
        <v>4</v>
      </c>
      <c r="I813" s="7">
        <v>4</v>
      </c>
      <c r="J813" s="7">
        <v>0</v>
      </c>
      <c r="K813" s="7">
        <v>0</v>
      </c>
      <c r="L813" s="7">
        <v>0</v>
      </c>
    </row>
    <row r="814" spans="5:12" ht="12.75">
      <c r="E814" s="7" t="s">
        <v>27</v>
      </c>
      <c r="F814" s="7">
        <v>1</v>
      </c>
      <c r="G814" s="7">
        <v>0</v>
      </c>
      <c r="H814" s="7">
        <v>1</v>
      </c>
      <c r="I814" s="7">
        <v>1</v>
      </c>
      <c r="J814" s="7">
        <v>0</v>
      </c>
      <c r="K814" s="7">
        <v>0</v>
      </c>
      <c r="L814" s="7">
        <v>0</v>
      </c>
    </row>
    <row r="815" spans="5:12" ht="12.75">
      <c r="E815" s="7" t="s">
        <v>254</v>
      </c>
      <c r="F815" s="7">
        <v>1</v>
      </c>
      <c r="G815" s="7">
        <v>0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90</v>
      </c>
      <c r="F816" s="7">
        <v>2</v>
      </c>
      <c r="G816" s="7">
        <v>0</v>
      </c>
      <c r="H816" s="7">
        <v>2</v>
      </c>
      <c r="I816" s="7">
        <v>2</v>
      </c>
      <c r="J816" s="7">
        <v>0</v>
      </c>
      <c r="K816" s="7">
        <v>0</v>
      </c>
      <c r="L816" s="7">
        <v>0</v>
      </c>
    </row>
    <row r="817" spans="5:12" ht="12.75">
      <c r="E817" s="7" t="s">
        <v>174</v>
      </c>
      <c r="F817" s="7">
        <v>0</v>
      </c>
      <c r="G817" s="7">
        <v>1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112</v>
      </c>
      <c r="F818" s="7">
        <v>4</v>
      </c>
      <c r="G818" s="7">
        <v>0</v>
      </c>
      <c r="H818" s="7">
        <v>4</v>
      </c>
      <c r="I818" s="7">
        <v>4</v>
      </c>
      <c r="J818" s="7">
        <v>0</v>
      </c>
      <c r="K818" s="7">
        <v>0</v>
      </c>
      <c r="L818" s="7">
        <v>0</v>
      </c>
    </row>
    <row r="819" spans="5:12" ht="12.75">
      <c r="E819" s="7" t="s">
        <v>255</v>
      </c>
      <c r="F819" s="7">
        <v>1</v>
      </c>
      <c r="G819" s="7">
        <v>0</v>
      </c>
      <c r="H819" s="7">
        <v>1</v>
      </c>
      <c r="I819" s="7">
        <v>1</v>
      </c>
      <c r="J819" s="7">
        <v>0</v>
      </c>
      <c r="K819" s="7">
        <v>0</v>
      </c>
      <c r="L819" s="7">
        <v>0</v>
      </c>
    </row>
    <row r="820" spans="5:12" ht="12.75">
      <c r="E820" s="7" t="s">
        <v>157</v>
      </c>
      <c r="F820" s="7">
        <v>3</v>
      </c>
      <c r="G820" s="7">
        <v>0</v>
      </c>
      <c r="H820" s="7">
        <v>3</v>
      </c>
      <c r="I820" s="7">
        <v>3</v>
      </c>
      <c r="J820" s="7">
        <v>0</v>
      </c>
      <c r="K820" s="7">
        <v>0</v>
      </c>
      <c r="L820" s="7">
        <v>0</v>
      </c>
    </row>
    <row r="821" spans="5:12" ht="12.75">
      <c r="E821" s="7" t="s">
        <v>92</v>
      </c>
      <c r="F821" s="7">
        <v>3</v>
      </c>
      <c r="G821" s="7">
        <v>0</v>
      </c>
      <c r="H821" s="7">
        <v>3</v>
      </c>
      <c r="I821" s="7">
        <v>3</v>
      </c>
      <c r="J821" s="7">
        <v>0</v>
      </c>
      <c r="K821" s="7">
        <v>0</v>
      </c>
      <c r="L821" s="7">
        <v>0</v>
      </c>
    </row>
    <row r="822" spans="5:12" ht="12.75">
      <c r="E822" s="7" t="s">
        <v>93</v>
      </c>
      <c r="F822" s="7">
        <v>9</v>
      </c>
      <c r="G822" s="7">
        <v>0</v>
      </c>
      <c r="H822" s="7">
        <v>9</v>
      </c>
      <c r="I822" s="7">
        <v>9</v>
      </c>
      <c r="J822" s="7">
        <v>0</v>
      </c>
      <c r="K822" s="7">
        <v>0</v>
      </c>
      <c r="L822" s="7">
        <v>0</v>
      </c>
    </row>
    <row r="823" spans="5:12" ht="12.75">
      <c r="E823" s="7" t="s">
        <v>158</v>
      </c>
      <c r="F823" s="7">
        <v>1</v>
      </c>
      <c r="G823" s="7">
        <v>0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256</v>
      </c>
      <c r="F824" s="7">
        <v>4</v>
      </c>
      <c r="G824" s="7">
        <v>0</v>
      </c>
      <c r="H824" s="7">
        <v>4</v>
      </c>
      <c r="I824" s="7">
        <v>4</v>
      </c>
      <c r="J824" s="7">
        <v>0</v>
      </c>
      <c r="K824" s="7">
        <v>0</v>
      </c>
      <c r="L824" s="7">
        <v>0</v>
      </c>
    </row>
    <row r="825" spans="5:12" ht="12.75">
      <c r="E825" s="7" t="s">
        <v>257</v>
      </c>
      <c r="F825" s="7">
        <v>1</v>
      </c>
      <c r="G825" s="7">
        <v>0</v>
      </c>
      <c r="H825" s="7">
        <v>1</v>
      </c>
      <c r="I825" s="7">
        <v>1</v>
      </c>
      <c r="J825" s="7">
        <v>0</v>
      </c>
      <c r="K825" s="7">
        <v>0</v>
      </c>
      <c r="L825" s="7">
        <v>0</v>
      </c>
    </row>
    <row r="826" spans="5:12" ht="12.75">
      <c r="E826" s="7" t="s">
        <v>90</v>
      </c>
      <c r="F826" s="7">
        <v>0</v>
      </c>
      <c r="G826" s="7">
        <v>1</v>
      </c>
      <c r="H826" s="7">
        <v>1</v>
      </c>
      <c r="I826" s="7">
        <v>1</v>
      </c>
      <c r="J826" s="7">
        <v>0</v>
      </c>
      <c r="K826" s="7">
        <v>0</v>
      </c>
      <c r="L826" s="7">
        <v>0</v>
      </c>
    </row>
    <row r="827" spans="5:12" ht="12.75">
      <c r="E827" s="7" t="s">
        <v>258</v>
      </c>
      <c r="F827" s="7">
        <v>0</v>
      </c>
      <c r="G827" s="7">
        <v>1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5:12" ht="12.75">
      <c r="E828" s="7" t="s">
        <v>259</v>
      </c>
      <c r="F828" s="7">
        <v>1</v>
      </c>
      <c r="G828" s="7">
        <v>0</v>
      </c>
      <c r="H828" s="7">
        <v>1</v>
      </c>
      <c r="I828" s="7">
        <v>1</v>
      </c>
      <c r="J828" s="7">
        <v>0</v>
      </c>
      <c r="K828" s="7">
        <v>0</v>
      </c>
      <c r="L828" s="7">
        <v>0</v>
      </c>
    </row>
    <row r="829" spans="5:12" ht="12.75">
      <c r="E829" s="7" t="s">
        <v>260</v>
      </c>
      <c r="F829" s="7">
        <v>1</v>
      </c>
      <c r="G829" s="7">
        <v>0</v>
      </c>
      <c r="H829" s="7">
        <v>1</v>
      </c>
      <c r="I829" s="7">
        <v>1</v>
      </c>
      <c r="J829" s="7">
        <v>0</v>
      </c>
      <c r="K829" s="7">
        <v>0</v>
      </c>
      <c r="L829" s="7">
        <v>0</v>
      </c>
    </row>
    <row r="830" spans="5:12" ht="12.75">
      <c r="E830" s="7" t="s">
        <v>92</v>
      </c>
      <c r="F830" s="7">
        <v>0</v>
      </c>
      <c r="G830" s="7">
        <v>1</v>
      </c>
      <c r="H830" s="7">
        <v>1</v>
      </c>
      <c r="I830" s="7">
        <v>1</v>
      </c>
      <c r="J830" s="7">
        <v>0</v>
      </c>
      <c r="K830" s="7">
        <v>0</v>
      </c>
      <c r="L830" s="7">
        <v>0</v>
      </c>
    </row>
    <row r="831" spans="5:12" ht="12.75">
      <c r="E831" s="7" t="s">
        <v>261</v>
      </c>
      <c r="F831" s="7">
        <v>0</v>
      </c>
      <c r="G831" s="7">
        <v>1</v>
      </c>
      <c r="H831" s="7">
        <v>1</v>
      </c>
      <c r="I831" s="7">
        <v>1</v>
      </c>
      <c r="J831" s="7">
        <v>0</v>
      </c>
      <c r="K831" s="7">
        <v>0</v>
      </c>
      <c r="L831" s="7">
        <v>0</v>
      </c>
    </row>
    <row r="832" spans="5:12" ht="12.75">
      <c r="E832" s="7" t="s">
        <v>262</v>
      </c>
      <c r="F832" s="7">
        <v>0</v>
      </c>
      <c r="G832" s="7">
        <v>1</v>
      </c>
      <c r="H832" s="7">
        <v>1</v>
      </c>
      <c r="I832" s="7">
        <v>1</v>
      </c>
      <c r="J832" s="7">
        <v>0</v>
      </c>
      <c r="K832" s="7">
        <v>0</v>
      </c>
      <c r="L832" s="7">
        <v>0</v>
      </c>
    </row>
    <row r="833" spans="5:12" ht="12.75">
      <c r="E833" s="7" t="s">
        <v>122</v>
      </c>
      <c r="F833" s="7">
        <v>2</v>
      </c>
      <c r="G833" s="7">
        <v>0</v>
      </c>
      <c r="H833" s="7">
        <v>2</v>
      </c>
      <c r="I833" s="7">
        <v>2</v>
      </c>
      <c r="J833" s="7">
        <v>0</v>
      </c>
      <c r="K833" s="7">
        <v>0</v>
      </c>
      <c r="L833" s="7">
        <v>0</v>
      </c>
    </row>
    <row r="834" spans="5:12" ht="12.75">
      <c r="E834" s="7" t="s">
        <v>92</v>
      </c>
      <c r="F834" s="7">
        <v>0</v>
      </c>
      <c r="G834" s="7">
        <v>3</v>
      </c>
      <c r="H834" s="7">
        <v>3</v>
      </c>
      <c r="I834" s="7">
        <v>3</v>
      </c>
      <c r="J834" s="7">
        <v>0</v>
      </c>
      <c r="K834" s="7">
        <v>0</v>
      </c>
      <c r="L834" s="7">
        <v>0</v>
      </c>
    </row>
    <row r="835" spans="5:12" ht="12.75">
      <c r="E835" s="7" t="s">
        <v>108</v>
      </c>
      <c r="F835" s="7">
        <v>0</v>
      </c>
      <c r="G835" s="7">
        <v>1</v>
      </c>
      <c r="H835" s="7">
        <v>1</v>
      </c>
      <c r="I835" s="7">
        <v>1</v>
      </c>
      <c r="J835" s="7">
        <v>0</v>
      </c>
      <c r="K835" s="7">
        <v>0</v>
      </c>
      <c r="L835" s="7">
        <v>0</v>
      </c>
    </row>
    <row r="836" spans="5:12" ht="12.75">
      <c r="E836" s="7" t="s">
        <v>63</v>
      </c>
      <c r="F836" s="7">
        <v>0</v>
      </c>
      <c r="G836" s="7">
        <v>1</v>
      </c>
      <c r="H836" s="7">
        <v>1</v>
      </c>
      <c r="I836" s="7">
        <v>1</v>
      </c>
      <c r="J836" s="7">
        <v>0</v>
      </c>
      <c r="K836" s="7">
        <v>0</v>
      </c>
      <c r="L836" s="7">
        <v>0</v>
      </c>
    </row>
    <row r="837" spans="6:12" ht="12.75">
      <c r="F837" s="8">
        <f>SUM(F808:F836)</f>
        <v>41</v>
      </c>
      <c r="G837" s="8">
        <f aca="true" t="shared" si="23" ref="G837:L837">SUM(G808:G836)</f>
        <v>13</v>
      </c>
      <c r="H837" s="8">
        <f t="shared" si="23"/>
        <v>54</v>
      </c>
      <c r="I837" s="8">
        <f t="shared" si="23"/>
        <v>54</v>
      </c>
      <c r="J837" s="8">
        <f t="shared" si="23"/>
        <v>0</v>
      </c>
      <c r="K837" s="8">
        <f t="shared" si="23"/>
        <v>0</v>
      </c>
      <c r="L837" s="8">
        <f t="shared" si="23"/>
        <v>0</v>
      </c>
    </row>
    <row r="838" spans="2:5" ht="12.75">
      <c r="B838" s="6" t="s">
        <v>248</v>
      </c>
      <c r="C838" s="6" t="s">
        <v>104</v>
      </c>
      <c r="D838" s="6" t="s">
        <v>16</v>
      </c>
      <c r="E838" s="6" t="s">
        <v>4</v>
      </c>
    </row>
    <row r="839" spans="2:5" ht="12.75">
      <c r="B839" s="7" t="s">
        <v>248</v>
      </c>
      <c r="C839" s="7" t="s">
        <v>104</v>
      </c>
      <c r="D839" s="7" t="s">
        <v>15</v>
      </c>
      <c r="E839" s="7" t="s">
        <v>263</v>
      </c>
    </row>
    <row r="840" spans="5:12" ht="12.75">
      <c r="E840" s="7" t="s">
        <v>42</v>
      </c>
      <c r="F840" s="7">
        <v>0</v>
      </c>
      <c r="G840" s="7">
        <v>1</v>
      </c>
      <c r="H840" s="7">
        <v>1</v>
      </c>
      <c r="I840" s="7">
        <v>1</v>
      </c>
      <c r="J840" s="7">
        <v>0</v>
      </c>
      <c r="K840" s="7">
        <v>0</v>
      </c>
      <c r="L840" s="7">
        <v>0</v>
      </c>
    </row>
    <row r="841" spans="5:12" ht="12.75">
      <c r="E841" s="7" t="s">
        <v>36</v>
      </c>
      <c r="F841" s="7">
        <v>0</v>
      </c>
      <c r="G841" s="7">
        <v>1</v>
      </c>
      <c r="H841" s="7">
        <v>1</v>
      </c>
      <c r="I841" s="7">
        <v>1</v>
      </c>
      <c r="J841" s="7">
        <v>0</v>
      </c>
      <c r="K841" s="7">
        <v>0</v>
      </c>
      <c r="L841" s="7">
        <v>0</v>
      </c>
    </row>
    <row r="842" spans="5:12" ht="12.75">
      <c r="E842" s="7" t="s">
        <v>24</v>
      </c>
      <c r="F842" s="7">
        <v>0</v>
      </c>
      <c r="G842" s="7">
        <v>2</v>
      </c>
      <c r="H842" s="7">
        <v>2</v>
      </c>
      <c r="I842" s="7">
        <v>2</v>
      </c>
      <c r="J842" s="7">
        <v>0</v>
      </c>
      <c r="K842" s="7">
        <v>0</v>
      </c>
      <c r="L842" s="7">
        <v>0</v>
      </c>
    </row>
    <row r="843" spans="5:12" ht="12.75">
      <c r="E843" s="7" t="s">
        <v>39</v>
      </c>
      <c r="F843" s="7">
        <v>1</v>
      </c>
      <c r="G843" s="7">
        <v>0</v>
      </c>
      <c r="H843" s="7">
        <v>1</v>
      </c>
      <c r="I843" s="7">
        <v>1</v>
      </c>
      <c r="J843" s="7">
        <v>0</v>
      </c>
      <c r="K843" s="7">
        <v>0</v>
      </c>
      <c r="L843" s="7">
        <v>0</v>
      </c>
    </row>
    <row r="844" spans="5:12" ht="12.75">
      <c r="E844" s="7" t="s">
        <v>111</v>
      </c>
      <c r="F844" s="7">
        <v>0</v>
      </c>
      <c r="G844" s="7">
        <v>1</v>
      </c>
      <c r="H844" s="7">
        <v>1</v>
      </c>
      <c r="I844" s="7">
        <v>1</v>
      </c>
      <c r="J844" s="7">
        <v>0</v>
      </c>
      <c r="K844" s="7">
        <v>0</v>
      </c>
      <c r="L844" s="7">
        <v>0</v>
      </c>
    </row>
    <row r="845" spans="6:12" ht="12.75">
      <c r="F845" s="8">
        <v>1</v>
      </c>
      <c r="G845" s="8">
        <v>5</v>
      </c>
      <c r="H845" s="8">
        <v>6</v>
      </c>
      <c r="I845" s="8">
        <v>6</v>
      </c>
      <c r="J845" s="8">
        <v>0</v>
      </c>
      <c r="K845" s="8">
        <v>0</v>
      </c>
      <c r="L845" s="8">
        <v>0</v>
      </c>
    </row>
    <row r="846" spans="2:5" ht="12.75">
      <c r="B846" s="6" t="s">
        <v>264</v>
      </c>
      <c r="C846" s="6" t="s">
        <v>15</v>
      </c>
      <c r="D846" s="6" t="s">
        <v>16</v>
      </c>
      <c r="E846" s="6" t="s">
        <v>4</v>
      </c>
    </row>
    <row r="847" spans="2:5" ht="12.75">
      <c r="B847" s="7" t="s">
        <v>264</v>
      </c>
      <c r="C847" s="7" t="s">
        <v>15</v>
      </c>
      <c r="D847" s="7" t="s">
        <v>15</v>
      </c>
      <c r="E847" s="7" t="s">
        <v>265</v>
      </c>
    </row>
    <row r="848" spans="5:12" ht="12.75">
      <c r="E848" s="7" t="s">
        <v>266</v>
      </c>
      <c r="F848" s="7">
        <v>271</v>
      </c>
      <c r="G848" s="7">
        <v>0</v>
      </c>
      <c r="H848" s="7">
        <v>271</v>
      </c>
      <c r="I848" s="7">
        <v>271</v>
      </c>
      <c r="J848" s="7">
        <v>0</v>
      </c>
      <c r="K848" s="7">
        <v>0</v>
      </c>
      <c r="L848" s="7">
        <v>0</v>
      </c>
    </row>
    <row r="849" spans="5:12" ht="12.75">
      <c r="E849" s="7" t="s">
        <v>267</v>
      </c>
      <c r="F849" s="7">
        <v>0</v>
      </c>
      <c r="G849" s="7">
        <v>17</v>
      </c>
      <c r="H849" s="7">
        <v>17</v>
      </c>
      <c r="I849" s="7">
        <v>17</v>
      </c>
      <c r="J849" s="7">
        <v>0</v>
      </c>
      <c r="K849" s="7">
        <v>0</v>
      </c>
      <c r="L849" s="7">
        <v>0</v>
      </c>
    </row>
    <row r="850" spans="5:12" ht="12.75">
      <c r="E850" s="7" t="s">
        <v>268</v>
      </c>
      <c r="F850" s="7">
        <v>30</v>
      </c>
      <c r="G850" s="7">
        <v>0</v>
      </c>
      <c r="H850" s="7">
        <v>30</v>
      </c>
      <c r="I850" s="7">
        <v>30</v>
      </c>
      <c r="J850" s="7">
        <v>0</v>
      </c>
      <c r="K850" s="7">
        <v>0</v>
      </c>
      <c r="L850" s="7">
        <v>0</v>
      </c>
    </row>
    <row r="851" spans="5:12" ht="12.75">
      <c r="E851" s="7" t="s">
        <v>269</v>
      </c>
      <c r="F851" s="7">
        <v>0</v>
      </c>
      <c r="G851" s="7">
        <v>32</v>
      </c>
      <c r="H851" s="7">
        <v>32</v>
      </c>
      <c r="I851" s="7">
        <v>32</v>
      </c>
      <c r="J851" s="7">
        <v>0</v>
      </c>
      <c r="K851" s="7">
        <v>0</v>
      </c>
      <c r="L851" s="7">
        <v>0</v>
      </c>
    </row>
    <row r="852" spans="5:12" ht="12.75">
      <c r="E852" s="7" t="s">
        <v>270</v>
      </c>
      <c r="F852" s="7">
        <v>0</v>
      </c>
      <c r="G852" s="7">
        <v>1</v>
      </c>
      <c r="H852" s="7">
        <v>1</v>
      </c>
      <c r="I852" s="7">
        <v>1</v>
      </c>
      <c r="J852" s="7">
        <v>0</v>
      </c>
      <c r="K852" s="7">
        <v>0</v>
      </c>
      <c r="L852" s="7">
        <v>0</v>
      </c>
    </row>
    <row r="853" spans="6:12" ht="12.75">
      <c r="F853" s="8">
        <f>SUM(F848:F852)</f>
        <v>301</v>
      </c>
      <c r="G853" s="8">
        <f aca="true" t="shared" si="24" ref="G853:L853">SUM(G848:G852)</f>
        <v>50</v>
      </c>
      <c r="H853" s="8">
        <f t="shared" si="24"/>
        <v>351</v>
      </c>
      <c r="I853" s="8">
        <f t="shared" si="24"/>
        <v>351</v>
      </c>
      <c r="J853" s="8">
        <f t="shared" si="24"/>
        <v>0</v>
      </c>
      <c r="K853" s="8">
        <f t="shared" si="24"/>
        <v>0</v>
      </c>
      <c r="L853" s="8">
        <f t="shared" si="24"/>
        <v>0</v>
      </c>
    </row>
    <row r="854" spans="6:12" ht="12.75">
      <c r="F854" s="8">
        <f>SUM(F26+F37+F55+F89+F97+F102+F121+F146+F169+F185+F201+F228+F245+F264+F283+F288+F308+F318+F343+F363+F380+F404+F468+F529+F545+F555+F578+F599+F607+F617+F628+F639+F643+F656+F692+F727+F782+F789+F805+F837+F845+F853)</f>
        <v>916</v>
      </c>
      <c r="G854" s="8">
        <f aca="true" t="shared" si="25" ref="G854:L854">SUM(G26+G37+G55+G89+G97+G102+G121+G146+G169+G185+G201+G228+G245+G264+G283+G288+G308+G318+G343+G363+G380+G404+G468+G529+G545+G555+G578+G599+G607+G617+G628+G639+G643+G656+G692+G727+G782+G789+G805+G837+G845+G853)</f>
        <v>1138</v>
      </c>
      <c r="H854" s="8">
        <f t="shared" si="25"/>
        <v>2054</v>
      </c>
      <c r="I854" s="8">
        <f t="shared" si="25"/>
        <v>2054</v>
      </c>
      <c r="J854" s="8">
        <f t="shared" si="25"/>
        <v>0</v>
      </c>
      <c r="K854" s="8">
        <f t="shared" si="25"/>
        <v>0</v>
      </c>
      <c r="L854" s="8">
        <f t="shared" si="25"/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Cecilia Méndez Montes de Oca</cp:lastModifiedBy>
  <dcterms:created xsi:type="dcterms:W3CDTF">2020-05-06T17:42:47Z</dcterms:created>
  <dcterms:modified xsi:type="dcterms:W3CDTF">2020-05-06T17:42:47Z</dcterms:modified>
  <cp:category/>
  <cp:version/>
  <cp:contentType/>
  <cp:contentStatus/>
</cp:coreProperties>
</file>